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50" activeTab="2"/>
  </bookViews>
  <sheets>
    <sheet name="综合管理" sheetId="1" r:id="rId1"/>
    <sheet name="文秘" sheetId="2" r:id="rId2"/>
    <sheet name="财务" sheetId="3" r:id="rId3"/>
    <sheet name="计算机" sheetId="4" r:id="rId4"/>
  </sheets>
  <definedNames>
    <definedName name="_xlnm.Print_Titles" localSheetId="0">'综合管理'!$2:$5</definedName>
    <definedName name="_xlnm.Print_Titles" localSheetId="1">'文秘'!$2:$5</definedName>
    <definedName name="_xlnm.Print_Titles" localSheetId="2">'财务'!$2:$5</definedName>
    <definedName name="_xlnm.Print_Titles" localSheetId="3">'计算机'!$2:$5</definedName>
  </definedNames>
  <calcPr calcId="144525"/>
</workbook>
</file>

<file path=xl/sharedStrings.xml><?xml version="1.0" encoding="utf-8"?>
<sst xmlns="http://schemas.openxmlformats.org/spreadsheetml/2006/main" count="61" uniqueCount="43">
  <si>
    <t>2017年邵阳市委组织部公开遴选工作人员第二轮笔试入围人员名单
(综合管理类)</t>
  </si>
  <si>
    <t>姓  名</t>
  </si>
  <si>
    <t>准考证号</t>
  </si>
  <si>
    <r>
      <rPr>
        <b/>
        <sz val="9"/>
        <rFont val="宋体"/>
        <family val="2"/>
      </rPr>
      <t xml:space="preserve">写作一
成绩
</t>
    </r>
    <r>
      <rPr>
        <b/>
        <sz val="9"/>
        <color indexed="10"/>
        <rFont val="宋体"/>
        <family val="2"/>
      </rPr>
      <t>（按50%计算）</t>
    </r>
  </si>
  <si>
    <r>
      <rPr>
        <b/>
        <sz val="9"/>
        <rFont val="宋体"/>
        <family val="2"/>
      </rPr>
      <t xml:space="preserve">写作二
成绩
</t>
    </r>
    <r>
      <rPr>
        <b/>
        <sz val="9"/>
        <color indexed="10"/>
        <rFont val="宋体"/>
        <family val="2"/>
      </rPr>
      <t>（按50%计算）</t>
    </r>
  </si>
  <si>
    <t>总成绩</t>
  </si>
  <si>
    <t>排名</t>
  </si>
  <si>
    <t>陈云贵</t>
  </si>
  <si>
    <t>戴情</t>
  </si>
  <si>
    <t>李良钦</t>
  </si>
  <si>
    <t>李辉辉</t>
  </si>
  <si>
    <t>赵郭靓</t>
  </si>
  <si>
    <t>宁帮发</t>
  </si>
  <si>
    <t>戴永国</t>
  </si>
  <si>
    <t>陈斌</t>
  </si>
  <si>
    <t>杨晓燕</t>
  </si>
  <si>
    <t>王霜红</t>
  </si>
  <si>
    <t>黄霞</t>
  </si>
  <si>
    <t>卢红艳</t>
  </si>
  <si>
    <t>2017年邵阳市委组织部公开遴选工作人员第二轮笔试入围人员名单
(文秘类)</t>
  </si>
  <si>
    <t>肖耀湘</t>
  </si>
  <si>
    <t>唐涛</t>
  </si>
  <si>
    <t>张胜清</t>
  </si>
  <si>
    <t>杨志兵</t>
  </si>
  <si>
    <t>蒋永涛</t>
  </si>
  <si>
    <t>尹戎</t>
  </si>
  <si>
    <t>马立军</t>
  </si>
  <si>
    <t>黎亮</t>
  </si>
  <si>
    <t>钟尹新</t>
  </si>
  <si>
    <t>王征军</t>
  </si>
  <si>
    <t>刘世武</t>
  </si>
  <si>
    <t>陈永强</t>
  </si>
  <si>
    <t>罗治洲</t>
  </si>
  <si>
    <t>钟黔林</t>
  </si>
  <si>
    <t>孙少波</t>
  </si>
  <si>
    <t>2017年邵阳市委组织部公开遴选工作人员第二轮笔试入围人员名单
（财务类）</t>
  </si>
  <si>
    <t>徐华君</t>
  </si>
  <si>
    <t>段叶秋</t>
  </si>
  <si>
    <t>李冬妹</t>
  </si>
  <si>
    <t>2017年邵阳市委组织部公开遴选工作人员第二轮笔试入围人员名单（计算机类）</t>
  </si>
  <si>
    <t>彭靖武</t>
  </si>
  <si>
    <t>肖坤城</t>
  </si>
  <si>
    <t>周帝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</si>
</sst>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9"/>
      <name val="宋体"/>
      <family val="2"/>
    </font>
    <font>
      <b/>
      <sz val="16"/>
      <name val="楷体"/>
      <family val="2"/>
    </font>
    <font>
      <b/>
      <sz val="11"/>
      <name val="宋体"/>
      <family val="2"/>
    </font>
    <font>
      <b/>
      <sz val="9"/>
      <name val="宋体"/>
      <family val="2"/>
    </font>
    <font>
      <sz val="12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9"/>
      <color indexed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8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19" fillId="11" borderId="1" applyNumberFormat="0" applyProtection="0">
      <alignment/>
    </xf>
    <xf numFmtId="0" fontId="11" fillId="12" borderId="6" applyNumberFormat="0" applyProtection="0">
      <alignment/>
    </xf>
    <xf numFmtId="0" fontId="8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9" xfId="70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7" fillId="0" borderId="9" xfId="69" applyFont="1" applyBorder="1" applyAlignment="1">
      <alignment horizontal="center" vertical="center" wrapText="1"/>
      <protection/>
    </xf>
    <xf numFmtId="0" fontId="0" fillId="0" borderId="9" xfId="69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68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49" fontId="2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69" applyFill="1" applyBorder="1" applyAlignment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4"/>
  <sheetViews>
    <sheetView workbookViewId="0" topLeftCell="A1">
      <selection activeCell="A1" sqref="A1:F1"/>
    </sheetView>
  </sheetViews>
  <sheetFormatPr defaultColWidth="9.00390625" defaultRowHeight="39.75" customHeight="1" outlineLevelCol="6"/>
  <cols>
    <col min="1" max="1" width="14.00390625" style="17" customWidth="1"/>
    <col min="2" max="2" width="14.375" style="18" customWidth="1"/>
    <col min="3" max="3" width="17.00390625" style="18" customWidth="1"/>
    <col min="4" max="4" width="13.625" style="18" customWidth="1"/>
    <col min="5" max="6" width="13.625" style="17" customWidth="1"/>
    <col min="7" max="16384" width="9.00390625" style="17" customWidth="1"/>
  </cols>
  <sheetData>
    <row r="1" spans="1:6" s="15" customFormat="1" ht="46" customHeight="1">
      <c r="A1" s="19" t="s">
        <v>0</v>
      </c>
      <c r="B1" s="19"/>
      <c r="C1" s="19"/>
      <c r="D1" s="19"/>
      <c r="E1" s="19"/>
      <c r="F1" s="19"/>
    </row>
    <row r="2" spans="1:6" s="16" customFormat="1" ht="41" customHeight="1">
      <c r="A2" s="20" t="s">
        <v>1</v>
      </c>
      <c r="B2" s="21" t="s">
        <v>2</v>
      </c>
      <c r="C2" s="7" t="s">
        <v>3</v>
      </c>
      <c r="D2" s="7" t="s">
        <v>4</v>
      </c>
      <c r="E2" s="20" t="s">
        <v>5</v>
      </c>
      <c r="F2" s="20" t="s">
        <v>6</v>
      </c>
    </row>
    <row r="3" spans="1:6" ht="39.75" customHeight="1">
      <c r="A3" s="28" t="s">
        <v>7</v>
      </c>
      <c r="B3" s="10">
        <v>2017020</v>
      </c>
      <c r="C3" s="11">
        <v>41.2</v>
      </c>
      <c r="D3" s="11">
        <v>45.75</v>
      </c>
      <c r="E3" s="11">
        <f>C3+D3</f>
        <v>86.95</v>
      </c>
      <c r="F3" s="22">
        <f aca="true" t="shared" si="0" ref="F3:F14">RANK(E3,$E$3:$E$14)</f>
        <v>1</v>
      </c>
    </row>
    <row r="4" spans="1:6" ht="39.75" customHeight="1">
      <c r="A4" s="25" t="s">
        <v>8</v>
      </c>
      <c r="B4" s="10">
        <v>2017059</v>
      </c>
      <c r="C4" s="11">
        <v>41.6</v>
      </c>
      <c r="D4" s="11">
        <v>45.15</v>
      </c>
      <c r="E4" s="11">
        <f aca="true" t="shared" si="1" ref="E4:E67">C4+D4</f>
        <v>86.75</v>
      </c>
      <c r="F4" s="22">
        <f t="shared" si="0"/>
        <v>2</v>
      </c>
    </row>
    <row r="5" spans="1:6" ht="39.75" customHeight="1">
      <c r="A5" s="26" t="s">
        <v>9</v>
      </c>
      <c r="B5" s="10">
        <v>2017073</v>
      </c>
      <c r="C5" s="11">
        <v>42.2</v>
      </c>
      <c r="D5" s="11">
        <v>44.55</v>
      </c>
      <c r="E5" s="11">
        <f t="shared" si="1"/>
        <v>86.75</v>
      </c>
      <c r="F5" s="22">
        <f t="shared" si="0"/>
        <v>2</v>
      </c>
    </row>
    <row r="6" spans="1:6" ht="39.75" customHeight="1">
      <c r="A6" s="28" t="s">
        <v>10</v>
      </c>
      <c r="B6" s="10">
        <v>2017030</v>
      </c>
      <c r="C6" s="11">
        <v>42.15</v>
      </c>
      <c r="D6" s="11">
        <v>43</v>
      </c>
      <c r="E6" s="11">
        <f t="shared" si="1"/>
        <v>85.15</v>
      </c>
      <c r="F6" s="22">
        <f t="shared" si="0"/>
        <v>4</v>
      </c>
    </row>
    <row r="7" spans="1:6" ht="39.75" customHeight="1">
      <c r="A7" s="28" t="s">
        <v>11</v>
      </c>
      <c r="B7" s="10">
        <v>2017026</v>
      </c>
      <c r="C7" s="11">
        <v>41.2</v>
      </c>
      <c r="D7" s="11">
        <v>43.9</v>
      </c>
      <c r="E7" s="11">
        <f t="shared" si="1"/>
        <v>85.1</v>
      </c>
      <c r="F7" s="22">
        <f t="shared" si="0"/>
        <v>5</v>
      </c>
    </row>
    <row r="8" spans="1:6" ht="39.75" customHeight="1">
      <c r="A8" s="9" t="s">
        <v>12</v>
      </c>
      <c r="B8" s="10">
        <v>2017061</v>
      </c>
      <c r="C8" s="11">
        <v>41.95</v>
      </c>
      <c r="D8" s="11">
        <v>42.65</v>
      </c>
      <c r="E8" s="11">
        <f t="shared" si="1"/>
        <v>84.6</v>
      </c>
      <c r="F8" s="22">
        <f t="shared" si="0"/>
        <v>6</v>
      </c>
    </row>
    <row r="9" spans="1:7" s="24" customFormat="1" ht="39.75" customHeight="1">
      <c r="A9" s="9" t="s">
        <v>13</v>
      </c>
      <c r="B9" s="10">
        <v>2017062</v>
      </c>
      <c r="C9" s="11">
        <v>40.65</v>
      </c>
      <c r="D9" s="11">
        <v>43.5</v>
      </c>
      <c r="E9" s="11">
        <f t="shared" si="1"/>
        <v>84.15</v>
      </c>
      <c r="F9" s="22">
        <f t="shared" si="0"/>
        <v>7</v>
      </c>
      <c r="G9" s="17"/>
    </row>
    <row r="10" spans="1:7" s="24" customFormat="1" ht="39.75" customHeight="1">
      <c r="A10" s="25" t="s">
        <v>14</v>
      </c>
      <c r="B10" s="10">
        <v>2017057</v>
      </c>
      <c r="C10" s="11">
        <v>37.55</v>
      </c>
      <c r="D10" s="11">
        <v>45.75</v>
      </c>
      <c r="E10" s="11">
        <f t="shared" si="1"/>
        <v>83.3</v>
      </c>
      <c r="F10" s="22">
        <f t="shared" si="0"/>
        <v>8</v>
      </c>
      <c r="G10" s="17"/>
    </row>
    <row r="11" spans="1:7" s="24" customFormat="1" ht="39.75" customHeight="1">
      <c r="A11" s="27" t="s">
        <v>15</v>
      </c>
      <c r="B11" s="10">
        <v>2017013</v>
      </c>
      <c r="C11" s="11">
        <v>38.85</v>
      </c>
      <c r="D11" s="11">
        <v>42.4</v>
      </c>
      <c r="E11" s="11">
        <f t="shared" si="1"/>
        <v>81.25</v>
      </c>
      <c r="F11" s="22">
        <f t="shared" si="0"/>
        <v>9</v>
      </c>
      <c r="G11" s="17"/>
    </row>
    <row r="12" spans="1:6" ht="39.75" customHeight="1">
      <c r="A12" s="29" t="s">
        <v>16</v>
      </c>
      <c r="B12" s="10">
        <v>2017050</v>
      </c>
      <c r="C12" s="11">
        <v>40.1</v>
      </c>
      <c r="D12" s="11">
        <v>40.6</v>
      </c>
      <c r="E12" s="11">
        <f t="shared" si="1"/>
        <v>80.7</v>
      </c>
      <c r="F12" s="22">
        <f t="shared" si="0"/>
        <v>10</v>
      </c>
    </row>
    <row r="13" spans="1:6" ht="39.75" customHeight="1">
      <c r="A13" s="30" t="s">
        <v>17</v>
      </c>
      <c r="B13" s="10">
        <v>2017016</v>
      </c>
      <c r="C13" s="11">
        <v>40.3</v>
      </c>
      <c r="D13" s="11">
        <v>40.3</v>
      </c>
      <c r="E13" s="11">
        <f t="shared" si="1"/>
        <v>80.6</v>
      </c>
      <c r="F13" s="22">
        <f t="shared" si="0"/>
        <v>11</v>
      </c>
    </row>
    <row r="14" spans="1:6" ht="39.75" customHeight="1">
      <c r="A14" s="28" t="s">
        <v>18</v>
      </c>
      <c r="B14" s="10">
        <v>2017018</v>
      </c>
      <c r="C14" s="11">
        <v>39.05</v>
      </c>
      <c r="D14" s="11">
        <v>41.3</v>
      </c>
      <c r="E14" s="11">
        <f t="shared" si="1"/>
        <v>80.35</v>
      </c>
      <c r="F14" s="22">
        <f t="shared" si="0"/>
        <v>12</v>
      </c>
    </row>
  </sheetData>
  <mergeCells count="1">
    <mergeCell ref="A1:F1"/>
  </mergeCells>
  <printOptions/>
  <pageMargins left="0.313888888888889" right="0.313888888888889" top="0.471527777777778" bottom="0.471527777777778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7"/>
  <sheetViews>
    <sheetView workbookViewId="0" topLeftCell="A1">
      <selection activeCell="A1" sqref="A1:F1"/>
    </sheetView>
  </sheetViews>
  <sheetFormatPr defaultColWidth="9.00390625" defaultRowHeight="34.5" customHeight="1" outlineLevelCol="6"/>
  <cols>
    <col min="1" max="1" width="14.625" style="17" customWidth="1"/>
    <col min="2" max="4" width="14.625" style="18" customWidth="1"/>
    <col min="5" max="6" width="14.625" style="17" customWidth="1"/>
    <col min="7" max="16384" width="9.00390625" style="17" customWidth="1"/>
  </cols>
  <sheetData>
    <row r="1" spans="1:6" s="15" customFormat="1" ht="39" customHeight="1">
      <c r="A1" s="19" t="s">
        <v>19</v>
      </c>
      <c r="B1" s="19"/>
      <c r="C1" s="19"/>
      <c r="D1" s="19"/>
      <c r="E1" s="19"/>
      <c r="F1" s="19"/>
    </row>
    <row r="2" spans="1:6" s="16" customFormat="1" ht="34.5" customHeight="1">
      <c r="A2" s="20" t="s">
        <v>1</v>
      </c>
      <c r="B2" s="21" t="s">
        <v>2</v>
      </c>
      <c r="C2" s="7" t="s">
        <v>3</v>
      </c>
      <c r="D2" s="7" t="s">
        <v>4</v>
      </c>
      <c r="E2" s="20" t="s">
        <v>5</v>
      </c>
      <c r="F2" s="20" t="s">
        <v>6</v>
      </c>
    </row>
    <row r="3" spans="1:6" ht="34.5" customHeight="1">
      <c r="A3" s="25" t="s">
        <v>20</v>
      </c>
      <c r="B3" s="10">
        <v>2017173</v>
      </c>
      <c r="C3" s="11">
        <v>45.25</v>
      </c>
      <c r="D3" s="11">
        <v>46.05</v>
      </c>
      <c r="E3" s="11">
        <f aca="true" t="shared" si="0" ref="E3:E34">C3+D3</f>
        <v>91.3</v>
      </c>
      <c r="F3" s="22">
        <f aca="true" t="shared" si="1" ref="F3:F34">RANK(E3,$E$3:$E$17)</f>
        <v>1</v>
      </c>
    </row>
    <row r="4" spans="1:6" ht="34.5" customHeight="1">
      <c r="A4" s="26" t="s">
        <v>21</v>
      </c>
      <c r="B4" s="10">
        <v>2017211</v>
      </c>
      <c r="C4" s="11">
        <v>43.85</v>
      </c>
      <c r="D4" s="11">
        <v>45.7</v>
      </c>
      <c r="E4" s="11">
        <f t="shared" si="0"/>
        <v>89.55</v>
      </c>
      <c r="F4" s="22">
        <f t="shared" si="1"/>
        <v>2</v>
      </c>
    </row>
    <row r="5" spans="1:6" ht="34.5" customHeight="1">
      <c r="A5" s="27" t="s">
        <v>22</v>
      </c>
      <c r="B5" s="10">
        <v>2017115</v>
      </c>
      <c r="C5" s="11">
        <v>42.15</v>
      </c>
      <c r="D5" s="11">
        <v>46.35</v>
      </c>
      <c r="E5" s="11">
        <f t="shared" si="0"/>
        <v>88.5</v>
      </c>
      <c r="F5" s="22">
        <f t="shared" si="1"/>
        <v>3</v>
      </c>
    </row>
    <row r="6" spans="1:6" ht="34.5" customHeight="1">
      <c r="A6" s="27" t="s">
        <v>23</v>
      </c>
      <c r="B6" s="10">
        <v>2017110</v>
      </c>
      <c r="C6" s="11">
        <v>42</v>
      </c>
      <c r="D6" s="11">
        <v>46.35</v>
      </c>
      <c r="E6" s="11">
        <f t="shared" si="0"/>
        <v>88.35</v>
      </c>
      <c r="F6" s="22">
        <f t="shared" si="1"/>
        <v>4</v>
      </c>
    </row>
    <row r="7" spans="1:6" ht="34.5" customHeight="1">
      <c r="A7" s="23" t="s">
        <v>24</v>
      </c>
      <c r="B7" s="10">
        <v>2017102</v>
      </c>
      <c r="C7" s="11">
        <v>43.85</v>
      </c>
      <c r="D7" s="11">
        <v>43.6</v>
      </c>
      <c r="E7" s="11">
        <f t="shared" si="0"/>
        <v>87.45</v>
      </c>
      <c r="F7" s="22">
        <f t="shared" si="1"/>
        <v>5</v>
      </c>
    </row>
    <row r="8" spans="1:7" s="24" customFormat="1" ht="34.5" customHeight="1">
      <c r="A8" s="28" t="s">
        <v>25</v>
      </c>
      <c r="B8" s="10">
        <v>2017146</v>
      </c>
      <c r="C8" s="11">
        <v>41.55</v>
      </c>
      <c r="D8" s="11">
        <v>45.9</v>
      </c>
      <c r="E8" s="11">
        <f t="shared" si="0"/>
        <v>87.45</v>
      </c>
      <c r="F8" s="22">
        <f t="shared" si="1"/>
        <v>5</v>
      </c>
      <c r="G8" s="17"/>
    </row>
    <row r="9" spans="1:7" s="24" customFormat="1" ht="34.5" customHeight="1">
      <c r="A9" s="9" t="s">
        <v>26</v>
      </c>
      <c r="B9" s="10">
        <v>2017200</v>
      </c>
      <c r="C9" s="11">
        <v>41.75</v>
      </c>
      <c r="D9" s="11">
        <v>45.35</v>
      </c>
      <c r="E9" s="11">
        <f t="shared" si="0"/>
        <v>87.1</v>
      </c>
      <c r="F9" s="22">
        <f t="shared" si="1"/>
        <v>7</v>
      </c>
      <c r="G9" s="17"/>
    </row>
    <row r="10" spans="1:6" ht="34.5" customHeight="1">
      <c r="A10" s="28" t="s">
        <v>27</v>
      </c>
      <c r="B10" s="10">
        <v>2017160</v>
      </c>
      <c r="C10" s="11">
        <v>41.05</v>
      </c>
      <c r="D10" s="11">
        <v>45.45</v>
      </c>
      <c r="E10" s="11">
        <f t="shared" si="0"/>
        <v>86.5</v>
      </c>
      <c r="F10" s="22">
        <f t="shared" si="1"/>
        <v>8</v>
      </c>
    </row>
    <row r="11" spans="1:6" ht="34.5" customHeight="1">
      <c r="A11" s="26" t="s">
        <v>28</v>
      </c>
      <c r="B11" s="10">
        <v>2017210</v>
      </c>
      <c r="C11" s="11">
        <v>41.2</v>
      </c>
      <c r="D11" s="11">
        <v>44.35</v>
      </c>
      <c r="E11" s="11">
        <f t="shared" si="0"/>
        <v>85.55</v>
      </c>
      <c r="F11" s="22">
        <f t="shared" si="1"/>
        <v>9</v>
      </c>
    </row>
    <row r="12" spans="1:6" ht="34.5" customHeight="1">
      <c r="A12" s="9" t="s">
        <v>29</v>
      </c>
      <c r="B12" s="10">
        <v>2017207</v>
      </c>
      <c r="C12" s="11">
        <v>42.25</v>
      </c>
      <c r="D12" s="11">
        <v>42.95</v>
      </c>
      <c r="E12" s="11">
        <f t="shared" si="0"/>
        <v>85.2</v>
      </c>
      <c r="F12" s="22">
        <f t="shared" si="1"/>
        <v>10</v>
      </c>
    </row>
    <row r="13" spans="1:6" ht="34.5" customHeight="1">
      <c r="A13" s="9" t="s">
        <v>30</v>
      </c>
      <c r="B13" s="10">
        <v>2017198</v>
      </c>
      <c r="C13" s="11">
        <v>41.95</v>
      </c>
      <c r="D13" s="11">
        <v>43.15</v>
      </c>
      <c r="E13" s="11">
        <f t="shared" si="0"/>
        <v>85.1</v>
      </c>
      <c r="F13" s="22">
        <f t="shared" si="1"/>
        <v>11</v>
      </c>
    </row>
    <row r="14" spans="1:6" ht="34.5" customHeight="1">
      <c r="A14" s="23" t="s">
        <v>31</v>
      </c>
      <c r="B14" s="10">
        <v>2017098</v>
      </c>
      <c r="C14" s="11">
        <v>42.15</v>
      </c>
      <c r="D14" s="11">
        <v>42.5</v>
      </c>
      <c r="E14" s="11">
        <f t="shared" si="0"/>
        <v>84.65</v>
      </c>
      <c r="F14" s="22">
        <f t="shared" si="1"/>
        <v>12</v>
      </c>
    </row>
    <row r="15" spans="1:7" s="24" customFormat="1" ht="34.5" customHeight="1">
      <c r="A15" s="9" t="s">
        <v>32</v>
      </c>
      <c r="B15" s="10">
        <v>2017199</v>
      </c>
      <c r="C15" s="11">
        <v>41.9</v>
      </c>
      <c r="D15" s="11">
        <v>39.9</v>
      </c>
      <c r="E15" s="11">
        <f t="shared" si="0"/>
        <v>81.8</v>
      </c>
      <c r="F15" s="22">
        <f t="shared" si="1"/>
        <v>13</v>
      </c>
      <c r="G15" s="17"/>
    </row>
    <row r="16" spans="1:6" ht="34.5" customHeight="1">
      <c r="A16" s="28" t="s">
        <v>33</v>
      </c>
      <c r="B16" s="10">
        <v>2017130</v>
      </c>
      <c r="C16" s="11">
        <v>39.2</v>
      </c>
      <c r="D16" s="11">
        <v>42.25</v>
      </c>
      <c r="E16" s="11">
        <f t="shared" si="0"/>
        <v>81.45</v>
      </c>
      <c r="F16" s="22">
        <f t="shared" si="1"/>
        <v>14</v>
      </c>
    </row>
    <row r="17" spans="1:6" ht="34.5" customHeight="1">
      <c r="A17" s="25" t="s">
        <v>34</v>
      </c>
      <c r="B17" s="10">
        <v>2017174</v>
      </c>
      <c r="C17" s="11">
        <v>43.7</v>
      </c>
      <c r="D17" s="11">
        <v>37.6</v>
      </c>
      <c r="E17" s="11">
        <f t="shared" si="0"/>
        <v>81.3</v>
      </c>
      <c r="F17" s="22">
        <f t="shared" si="1"/>
        <v>15</v>
      </c>
    </row>
  </sheetData>
  <mergeCells count="1">
    <mergeCell ref="A1:F1"/>
  </mergeCells>
  <printOptions/>
  <pageMargins left="0.313888888888889" right="0.313888888888889" top="0.471527777777778" bottom="0.471527777777778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"/>
  <sheetViews>
    <sheetView tabSelected="1" workbookViewId="0" topLeftCell="A1">
      <selection activeCell="A1" sqref="A1:F1"/>
    </sheetView>
  </sheetViews>
  <sheetFormatPr defaultColWidth="9.00390625" defaultRowHeight="39.75" customHeight="1" outlineLevelRow="4" outlineLevelCol="5"/>
  <cols>
    <col min="1" max="1" width="14.625" style="17" customWidth="1"/>
    <col min="2" max="4" width="14.625" style="18" customWidth="1"/>
    <col min="5" max="6" width="14.625" style="17" customWidth="1"/>
    <col min="7" max="16384" width="9.00390625" style="17" customWidth="1"/>
  </cols>
  <sheetData>
    <row r="1" spans="1:6" s="15" customFormat="1" ht="47" customHeight="1">
      <c r="A1" s="19" t="s">
        <v>35</v>
      </c>
      <c r="B1" s="19"/>
      <c r="C1" s="19"/>
      <c r="D1" s="19"/>
      <c r="E1" s="19"/>
      <c r="F1" s="19"/>
    </row>
    <row r="2" spans="1:6" s="16" customFormat="1" ht="42" customHeight="1">
      <c r="A2" s="20" t="s">
        <v>1</v>
      </c>
      <c r="B2" s="21" t="s">
        <v>2</v>
      </c>
      <c r="C2" s="7" t="s">
        <v>3</v>
      </c>
      <c r="D2" s="7" t="s">
        <v>4</v>
      </c>
      <c r="E2" s="20" t="s">
        <v>5</v>
      </c>
      <c r="F2" s="20" t="s">
        <v>6</v>
      </c>
    </row>
    <row r="3" spans="1:6" ht="39.75" customHeight="1">
      <c r="A3" s="9" t="s">
        <v>36</v>
      </c>
      <c r="B3" s="10">
        <v>2017240</v>
      </c>
      <c r="C3" s="11">
        <v>40.7</v>
      </c>
      <c r="D3" s="11">
        <v>41.65</v>
      </c>
      <c r="E3" s="11">
        <f aca="true" t="shared" si="0" ref="E3:E5">C3+D3</f>
        <v>82.35</v>
      </c>
      <c r="F3" s="22">
        <f aca="true" t="shared" si="1" ref="F3:F5">RANK(E3,$E$3:$E$5)</f>
        <v>1</v>
      </c>
    </row>
    <row r="4" spans="1:6" ht="39.75" customHeight="1">
      <c r="A4" s="22" t="s">
        <v>37</v>
      </c>
      <c r="B4" s="10">
        <v>2017233</v>
      </c>
      <c r="C4" s="11">
        <v>40.6</v>
      </c>
      <c r="D4" s="11">
        <v>41</v>
      </c>
      <c r="E4" s="11">
        <f t="shared" si="0"/>
        <v>81.6</v>
      </c>
      <c r="F4" s="22">
        <f t="shared" si="1"/>
        <v>2</v>
      </c>
    </row>
    <row r="5" spans="1:6" ht="39.75" customHeight="1">
      <c r="A5" s="23" t="s">
        <v>38</v>
      </c>
      <c r="B5" s="10">
        <v>2017236</v>
      </c>
      <c r="C5" s="11">
        <v>39.75</v>
      </c>
      <c r="D5" s="11">
        <v>39</v>
      </c>
      <c r="E5" s="11">
        <f t="shared" si="0"/>
        <v>78.75</v>
      </c>
      <c r="F5" s="22">
        <f t="shared" si="1"/>
        <v>3</v>
      </c>
    </row>
  </sheetData>
  <mergeCells count="1">
    <mergeCell ref="A1:F1"/>
  </mergeCells>
  <printOptions/>
  <pageMargins left="0.309027777777778" right="0.309027777777778" top="0.349305555555556" bottom="0.349305555555556" header="0.309027777777778" footer="0.309027777777778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"/>
  <sheetViews>
    <sheetView workbookViewId="0" topLeftCell="A1">
      <selection activeCell="A1" sqref="A1:F1"/>
    </sheetView>
  </sheetViews>
  <sheetFormatPr defaultColWidth="9.00390625" defaultRowHeight="39.75" customHeight="1" outlineLevelRow="4" outlineLevelCol="5"/>
  <cols>
    <col min="1" max="1" width="14.625" style="2" customWidth="1"/>
    <col min="2" max="4" width="14.625" style="3" customWidth="1"/>
    <col min="5" max="6" width="14.625" style="2" customWidth="1"/>
    <col min="7" max="16384" width="9.00390625" style="2" customWidth="1"/>
  </cols>
  <sheetData>
    <row r="1" spans="1:6" ht="39.75" customHeight="1">
      <c r="A1" s="4" t="s">
        <v>39</v>
      </c>
      <c r="B1" s="4"/>
      <c r="C1" s="4"/>
      <c r="D1" s="4"/>
      <c r="E1" s="4"/>
      <c r="F1" s="4"/>
    </row>
    <row r="2" spans="1:6" s="1" customFormat="1" ht="39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5" t="s">
        <v>6</v>
      </c>
    </row>
    <row r="3" spans="1:6" ht="39.75" customHeight="1">
      <c r="A3" s="9" t="s">
        <v>40</v>
      </c>
      <c r="B3" s="10">
        <v>2017251</v>
      </c>
      <c r="C3" s="11">
        <v>41.85</v>
      </c>
      <c r="D3" s="11">
        <v>45.2</v>
      </c>
      <c r="E3" s="11">
        <f aca="true" t="shared" si="0" ref="E3:E5">C3+D3</f>
        <v>87.05</v>
      </c>
      <c r="F3" s="12">
        <f aca="true" t="shared" si="1" ref="F3:F5">RANK(E3,$E$3:$E$5)</f>
        <v>1</v>
      </c>
    </row>
    <row r="4" spans="1:6" ht="39.75" customHeight="1">
      <c r="A4" s="13" t="s">
        <v>41</v>
      </c>
      <c r="B4" s="10">
        <v>2017254</v>
      </c>
      <c r="C4" s="11">
        <v>40.95</v>
      </c>
      <c r="D4" s="11">
        <v>41.75</v>
      </c>
      <c r="E4" s="11">
        <f t="shared" si="0"/>
        <v>82.7</v>
      </c>
      <c r="F4" s="12">
        <f t="shared" si="1"/>
        <v>2</v>
      </c>
    </row>
    <row r="5" spans="1:6" ht="39.75" customHeight="1">
      <c r="A5" s="14" t="s">
        <v>42</v>
      </c>
      <c r="B5" s="10">
        <v>2017245</v>
      </c>
      <c r="C5" s="11">
        <v>33.55</v>
      </c>
      <c r="D5" s="11">
        <v>39.05</v>
      </c>
      <c r="E5" s="11">
        <f t="shared" si="0"/>
        <v>72.6</v>
      </c>
      <c r="F5" s="12">
        <f t="shared" si="1"/>
        <v>3</v>
      </c>
    </row>
  </sheetData>
  <mergeCells count="1">
    <mergeCell ref="A1:F1"/>
  </mergeCells>
  <printOptions/>
  <pageMargins left="0.309027777777778" right="0.309027777777778" top="0.349305555555556" bottom="0.349305555555556" header="0.309027777777778" footer="0.30902777777777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2017-11-29T07:47:00Z</cp:lastPrinted>
  <dcterms:created xsi:type="dcterms:W3CDTF">2009-03-20T03:12:00Z</dcterms:created>
  <dcterms:modified xsi:type="dcterms:W3CDTF">2017-12-08T09:47:11Z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