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综合成绩" sheetId="1" r:id="rId1"/>
    <sheet name="Sheet1" sheetId="2" r:id="rId2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<sst xmlns="http://schemas.openxmlformats.org/spreadsheetml/2006/main" count="17" uniqueCount="12">
  <si>
    <t>序号</t>
  </si>
  <si>
    <t>报考职位</t>
  </si>
  <si>
    <t>准考证号</t>
  </si>
  <si>
    <t>笔试 成绩</t>
  </si>
  <si>
    <t>电脑操作成绩</t>
  </si>
  <si>
    <t>民政所工作人员</t>
  </si>
  <si>
    <t>合成成绩</t>
  </si>
  <si>
    <t>巢湖市天河街道招聘工作人员面试入围人员综合成绩一览表</t>
  </si>
  <si>
    <t>2017.09.17</t>
  </si>
  <si>
    <t>面试 成绩</t>
  </si>
  <si>
    <t>综合  成绩</t>
  </si>
  <si>
    <t>注：综合成绩=笔试成绩*0.4+电脑操作成绩*0.2+面试成绩*0.4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</si>
</sst>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4.00390625" style="2" customWidth="1"/>
    <col min="2" max="2" width="15.50390625" style="4" customWidth="1"/>
    <col min="3" max="3" width="11.00390625" style="5" customWidth="1"/>
    <col min="4" max="4" width="7.00390625" style="2" customWidth="1"/>
    <col min="5" max="5" width="7.50390625" style="2" customWidth="1"/>
    <col min="6" max="6" width="6.625" style="2" customWidth="1"/>
    <col min="7" max="7" width="6.875" style="3" customWidth="1"/>
    <col min="8" max="8" width="7.75390625" style="12" customWidth="1"/>
    <col min="9" max="243" width="9.00390625" style="3" customWidth="1"/>
    <col min="244" max="16384" width="9.00390625" style="3" customWidth="1"/>
  </cols>
  <sheetData>
    <row r="1" spans="1:8" ht="51" customHeight="1">
      <c r="A1" s="16" t="s">
        <v>7</v>
      </c>
      <c r="B1" s="16"/>
      <c r="C1" s="16"/>
      <c r="D1" s="16"/>
      <c r="E1" s="16"/>
      <c r="F1" s="16"/>
      <c r="G1" s="16"/>
      <c r="H1" s="16"/>
    </row>
    <row r="2" spans="6:8" ht="21" customHeight="1">
      <c r="F2" s="11"/>
      <c r="G2" s="17" t="s">
        <v>8</v>
      </c>
      <c r="H2" s="17"/>
    </row>
    <row r="3" spans="1:8" s="1" customFormat="1" ht="38.25" customHeight="1">
      <c r="A3" s="6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6</v>
      </c>
      <c r="G3" s="6" t="s">
        <v>9</v>
      </c>
      <c r="H3" s="13" t="s">
        <v>10</v>
      </c>
    </row>
    <row r="4" spans="1:8" s="2" customFormat="1" ht="38.25" customHeight="1">
      <c r="A4" s="8">
        <v>1</v>
      </c>
      <c r="B4" s="8" t="s">
        <v>5</v>
      </c>
      <c r="C4" s="9">
        <v>2017090203</v>
      </c>
      <c r="D4" s="8">
        <v>71</v>
      </c>
      <c r="E4" s="8">
        <v>82.8</v>
      </c>
      <c r="F4" s="8">
        <f aca="true" t="shared" si="0" ref="F4:F9">D4*0.4+E4*0.2</f>
        <v>44.96</v>
      </c>
      <c r="G4" s="8">
        <v>76.1</v>
      </c>
      <c r="H4" s="14">
        <f aca="true" t="shared" si="1" ref="H4:H9">F4+G4*0.4</f>
        <v>75.4</v>
      </c>
    </row>
    <row r="5" spans="1:8" s="2" customFormat="1" ht="38.25" customHeight="1">
      <c r="A5" s="8">
        <v>2</v>
      </c>
      <c r="B5" s="8" t="s">
        <v>5</v>
      </c>
      <c r="C5" s="9">
        <v>2017090111</v>
      </c>
      <c r="D5" s="8">
        <v>73</v>
      </c>
      <c r="E5" s="8">
        <v>73.3</v>
      </c>
      <c r="F5" s="8">
        <f t="shared" si="0"/>
        <v>43.86</v>
      </c>
      <c r="G5" s="8">
        <v>78.6</v>
      </c>
      <c r="H5" s="14">
        <f t="shared" si="1"/>
        <v>75.3</v>
      </c>
    </row>
    <row r="6" spans="1:8" s="2" customFormat="1" ht="38.25" customHeight="1">
      <c r="A6" s="8">
        <v>3</v>
      </c>
      <c r="B6" s="8" t="s">
        <v>5</v>
      </c>
      <c r="C6" s="9">
        <v>2017090127</v>
      </c>
      <c r="D6" s="8">
        <v>73</v>
      </c>
      <c r="E6" s="8">
        <v>71</v>
      </c>
      <c r="F6" s="8">
        <f t="shared" si="0"/>
        <v>43.400000000000006</v>
      </c>
      <c r="G6" s="8">
        <v>85.44</v>
      </c>
      <c r="H6" s="14">
        <f t="shared" si="1"/>
        <v>77.57600000000001</v>
      </c>
    </row>
    <row r="7" spans="1:8" s="2" customFormat="1" ht="38.25" customHeight="1">
      <c r="A7" s="8">
        <v>4</v>
      </c>
      <c r="B7" s="8" t="s">
        <v>5</v>
      </c>
      <c r="C7" s="9">
        <v>2017090106</v>
      </c>
      <c r="D7" s="8">
        <v>68</v>
      </c>
      <c r="E7" s="8">
        <v>80.5</v>
      </c>
      <c r="F7" s="8">
        <f t="shared" si="0"/>
        <v>43.300000000000004</v>
      </c>
      <c r="G7" s="8">
        <v>80.36</v>
      </c>
      <c r="H7" s="14">
        <f t="shared" si="1"/>
        <v>75.444</v>
      </c>
    </row>
    <row r="8" spans="1:8" s="2" customFormat="1" ht="38.25" customHeight="1">
      <c r="A8" s="8">
        <v>5</v>
      </c>
      <c r="B8" s="8" t="s">
        <v>5</v>
      </c>
      <c r="C8" s="9">
        <v>2017090129</v>
      </c>
      <c r="D8" s="8">
        <v>72</v>
      </c>
      <c r="E8" s="8">
        <v>70.9</v>
      </c>
      <c r="F8" s="8">
        <f t="shared" si="0"/>
        <v>42.980000000000004</v>
      </c>
      <c r="G8" s="8">
        <v>78.6</v>
      </c>
      <c r="H8" s="14">
        <f t="shared" si="1"/>
        <v>74.42</v>
      </c>
    </row>
    <row r="9" spans="1:8" s="2" customFormat="1" ht="38.25" customHeight="1">
      <c r="A9" s="8">
        <v>6</v>
      </c>
      <c r="B9" s="8" t="s">
        <v>5</v>
      </c>
      <c r="C9" s="9">
        <v>2017090117</v>
      </c>
      <c r="D9" s="8">
        <v>69</v>
      </c>
      <c r="E9" s="8">
        <v>75.6</v>
      </c>
      <c r="F9" s="8">
        <f t="shared" si="0"/>
        <v>42.72</v>
      </c>
      <c r="G9" s="8">
        <v>75.2</v>
      </c>
      <c r="H9" s="14">
        <f t="shared" si="1"/>
        <v>72.8</v>
      </c>
    </row>
    <row r="10" spans="1:6" ht="45" customHeight="1">
      <c r="A10" s="15" t="s">
        <v>11</v>
      </c>
      <c r="B10" s="15"/>
      <c r="C10" s="15"/>
      <c r="D10" s="15"/>
      <c r="E10" s="15"/>
      <c r="F10" s="10"/>
    </row>
  </sheetData>
  <sheetProtection/>
  <mergeCells count="3">
    <mergeCell ref="A10:E10"/>
    <mergeCell ref="A1:H1"/>
    <mergeCell ref="G2:H2"/>
  </mergeCells>
  <printOptions horizontalCentered="1"/>
  <pageMargins left="0.75" right="0.75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2017-09-02T04:50:56Z</cp:lastPrinted>
  <dcterms:created xsi:type="dcterms:W3CDTF">2009-06-25T03:23:26Z</dcterms:created>
  <dcterms:modified xsi:type="dcterms:W3CDTF">2017-09-18T00:15:41Z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