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<sst xmlns="http://schemas.openxmlformats.org/spreadsheetml/2006/main" count="522" uniqueCount="431">
  <si>
    <t>171315020100037</t>
  </si>
  <si>
    <t>杨丽</t>
  </si>
  <si>
    <t>171315020100398</t>
  </si>
  <si>
    <t>肖龙光</t>
  </si>
  <si>
    <t>171315020100468</t>
  </si>
  <si>
    <t>李雨峥</t>
  </si>
  <si>
    <t>171316010100390</t>
  </si>
  <si>
    <t>魏祥炫</t>
  </si>
  <si>
    <t>171316010100434</t>
  </si>
  <si>
    <t>林俊滨</t>
  </si>
  <si>
    <t>171316010100467</t>
  </si>
  <si>
    <t>罗婕</t>
  </si>
  <si>
    <t>171317010100131</t>
  </si>
  <si>
    <t>余修伟</t>
  </si>
  <si>
    <t>171317010100376</t>
  </si>
  <si>
    <t>陈昭民</t>
  </si>
  <si>
    <t>171317010100425</t>
  </si>
  <si>
    <t>黄种湘</t>
  </si>
  <si>
    <t>171317020100114</t>
  </si>
  <si>
    <t>林佳煜</t>
  </si>
  <si>
    <t>171317020100278</t>
  </si>
  <si>
    <t>邹声仪</t>
  </si>
  <si>
    <t>171317020100300</t>
  </si>
  <si>
    <t>张怡婷</t>
  </si>
  <si>
    <t>171317030100326</t>
  </si>
  <si>
    <t>黄小珍</t>
  </si>
  <si>
    <t>171317030100363</t>
  </si>
  <si>
    <t>江悦</t>
  </si>
  <si>
    <t>171317030100458</t>
  </si>
  <si>
    <t>江雯</t>
  </si>
  <si>
    <t>171317040100088</t>
  </si>
  <si>
    <t>吴学强</t>
  </si>
  <si>
    <t>171317040100181</t>
  </si>
  <si>
    <t>魏雄雄</t>
  </si>
  <si>
    <t>171317040100204</t>
  </si>
  <si>
    <t>丁敏</t>
  </si>
  <si>
    <t>171317040100332</t>
  </si>
  <si>
    <t>邹雪燕</t>
  </si>
  <si>
    <t>171317040100348</t>
  </si>
  <si>
    <t>杨若珏</t>
  </si>
  <si>
    <t>171317040100392</t>
  </si>
  <si>
    <t>邱燕萍</t>
  </si>
  <si>
    <t>171317040200021</t>
  </si>
  <si>
    <t>范桂香</t>
  </si>
  <si>
    <t>171317040200282</t>
  </si>
  <si>
    <t>官玉琴</t>
  </si>
  <si>
    <t>171317040200318</t>
  </si>
  <si>
    <t>卢秀青</t>
  </si>
  <si>
    <t>171318010100152</t>
  </si>
  <si>
    <t>喻培红</t>
  </si>
  <si>
    <t>171318010100213</t>
  </si>
  <si>
    <t>温敏</t>
  </si>
  <si>
    <t>171318010100344</t>
  </si>
  <si>
    <t>王含敏</t>
  </si>
  <si>
    <t>171318020100113</t>
  </si>
  <si>
    <t>许磊</t>
  </si>
  <si>
    <t>171318020100335</t>
  </si>
  <si>
    <t>张少兰</t>
  </si>
  <si>
    <t>171318030100100</t>
  </si>
  <si>
    <t>吴世环</t>
  </si>
  <si>
    <t>171318030100399</t>
  </si>
  <si>
    <t>刘碧清</t>
  </si>
  <si>
    <t>171318040100025</t>
  </si>
  <si>
    <t>谢贵莲</t>
  </si>
  <si>
    <t>171319010100040</t>
  </si>
  <si>
    <t>魏秉钦</t>
  </si>
  <si>
    <t>171319020100151</t>
  </si>
  <si>
    <t>张博文</t>
  </si>
  <si>
    <t>171319020100203</t>
  </si>
  <si>
    <t>高迪</t>
  </si>
  <si>
    <t>171319030100001</t>
  </si>
  <si>
    <t>付文婷</t>
  </si>
  <si>
    <t>171319030100141</t>
  </si>
  <si>
    <t>陈诗卉</t>
  </si>
  <si>
    <t>171319030100323</t>
  </si>
  <si>
    <t>李翔宇</t>
  </si>
  <si>
    <t>171320010100310</t>
  </si>
  <si>
    <t>张丁青</t>
  </si>
  <si>
    <t>171320010100351</t>
  </si>
  <si>
    <t>戚建增</t>
  </si>
  <si>
    <t>171320010100423</t>
  </si>
  <si>
    <t>黄新杰</t>
  </si>
  <si>
    <t>171320020100211</t>
  </si>
  <si>
    <t>姜浩</t>
  </si>
  <si>
    <t>171320020100307</t>
  </si>
  <si>
    <t>饶斌</t>
  </si>
  <si>
    <t>171320020100397</t>
  </si>
  <si>
    <t>江弥晨</t>
  </si>
  <si>
    <t>171321010100051</t>
  </si>
  <si>
    <t>黄泉锋</t>
  </si>
  <si>
    <t>171321010100435</t>
  </si>
  <si>
    <t>张晖龙</t>
  </si>
  <si>
    <t>171321020200166</t>
  </si>
  <si>
    <t>郑文程</t>
  </si>
  <si>
    <t>171322010100286</t>
  </si>
  <si>
    <t>黄凌晖</t>
  </si>
  <si>
    <t>171322010100289</t>
  </si>
  <si>
    <t>谢丽琨</t>
  </si>
  <si>
    <t>171322010100337</t>
  </si>
  <si>
    <t>詹宇嘉</t>
  </si>
  <si>
    <t>171322020100084</t>
  </si>
  <si>
    <t>黄佳丽</t>
  </si>
  <si>
    <t>171322020100086</t>
  </si>
  <si>
    <t>廖鹏斌</t>
  </si>
  <si>
    <t>171322020100422</t>
  </si>
  <si>
    <t>肖丽贞</t>
  </si>
  <si>
    <t>171322030100019</t>
  </si>
  <si>
    <t>江铭园</t>
  </si>
  <si>
    <t>171322030100420</t>
  </si>
  <si>
    <t>谢长俊</t>
  </si>
  <si>
    <t>171322030100430</t>
  </si>
  <si>
    <t>林白</t>
  </si>
  <si>
    <t>171323010100153</t>
  </si>
  <si>
    <t>邱杨洁</t>
  </si>
  <si>
    <t>171323010100174</t>
  </si>
  <si>
    <t>孟豇蓥</t>
  </si>
  <si>
    <t>171323010200146</t>
  </si>
  <si>
    <t>宋志斌</t>
  </si>
  <si>
    <t>171323010200250</t>
  </si>
  <si>
    <t>陈志荣</t>
  </si>
  <si>
    <t>171323010200364</t>
  </si>
  <si>
    <t>蔡宏斌</t>
  </si>
  <si>
    <t>171323020100043</t>
  </si>
  <si>
    <t>杨红</t>
  </si>
  <si>
    <t>171323020100070</t>
  </si>
  <si>
    <t>夏萧婕</t>
  </si>
  <si>
    <t>171323020100177</t>
  </si>
  <si>
    <t>肖晓琳</t>
  </si>
  <si>
    <t>171323020200195</t>
  </si>
  <si>
    <t>叶建佳</t>
  </si>
  <si>
    <t>171323020200396</t>
  </si>
  <si>
    <t>邓文斌</t>
  </si>
  <si>
    <t>171323020200428</t>
  </si>
  <si>
    <t>游光霖</t>
  </si>
  <si>
    <t>171301010100187</t>
  </si>
  <si>
    <t>雷慧敏</t>
  </si>
  <si>
    <t>171301010100269</t>
  </si>
  <si>
    <t>苏祖三</t>
  </si>
  <si>
    <t>171301010100358</t>
  </si>
  <si>
    <t>邵丽蓉</t>
  </si>
  <si>
    <t>171301020100259</t>
  </si>
  <si>
    <t>李梅珍</t>
  </si>
  <si>
    <t>171301020100260</t>
  </si>
  <si>
    <t>蔡丹娜</t>
  </si>
  <si>
    <t>171301020100393</t>
  </si>
  <si>
    <t>廖晓妹</t>
  </si>
  <si>
    <t>171301030100160</t>
  </si>
  <si>
    <t>杨县玉</t>
  </si>
  <si>
    <t>171301030100359</t>
  </si>
  <si>
    <t>杨虹</t>
  </si>
  <si>
    <t>171301030100427</t>
  </si>
  <si>
    <t>邱璐</t>
  </si>
  <si>
    <t>171301040100063</t>
  </si>
  <si>
    <t>冯新南</t>
  </si>
  <si>
    <t>171302010100002</t>
  </si>
  <si>
    <t>方国强</t>
  </si>
  <si>
    <t>171302010100188</t>
  </si>
  <si>
    <t>吴必应</t>
  </si>
  <si>
    <t>171302010100374</t>
  </si>
  <si>
    <t>陈玲</t>
  </si>
  <si>
    <t>171302020100014</t>
  </si>
  <si>
    <t>施伍强</t>
  </si>
  <si>
    <t>171302020100243</t>
  </si>
  <si>
    <t>李春金</t>
  </si>
  <si>
    <t>171303010100218</t>
  </si>
  <si>
    <t>肖媛</t>
  </si>
  <si>
    <t>171304010100222</t>
  </si>
  <si>
    <t>陶萌晖</t>
  </si>
  <si>
    <t>171304010100360</t>
  </si>
  <si>
    <t>高寒琼</t>
  </si>
  <si>
    <t>171304010100365</t>
  </si>
  <si>
    <t>肖王秀</t>
  </si>
  <si>
    <t>171305010100095</t>
  </si>
  <si>
    <t>黄胜龙</t>
  </si>
  <si>
    <t>171305010100106</t>
  </si>
  <si>
    <t>石鑫</t>
  </si>
  <si>
    <t>171305010100461</t>
  </si>
  <si>
    <t>邓武德</t>
  </si>
  <si>
    <t>171305020100136</t>
  </si>
  <si>
    <t>范仁添</t>
  </si>
  <si>
    <t>171305020100209</t>
  </si>
  <si>
    <t>陈群英</t>
  </si>
  <si>
    <t>171305020100238</t>
  </si>
  <si>
    <t>燕梦莹</t>
  </si>
  <si>
    <t>171306010100068</t>
  </si>
  <si>
    <t>杨凤容</t>
  </si>
  <si>
    <t>171306010100224</t>
  </si>
  <si>
    <t>吴丽丽</t>
  </si>
  <si>
    <t>171306010100380</t>
  </si>
  <si>
    <t>邹洁</t>
  </si>
  <si>
    <t>171307010100080</t>
  </si>
  <si>
    <t>江忠花</t>
  </si>
  <si>
    <t>171307010100334</t>
  </si>
  <si>
    <t>廖雅婷</t>
  </si>
  <si>
    <t>171307010100371</t>
  </si>
  <si>
    <t>李泽钰</t>
  </si>
  <si>
    <t>171308030100078</t>
  </si>
  <si>
    <t>王周昇</t>
  </si>
  <si>
    <t>171308030100129</t>
  </si>
  <si>
    <t>邹乐欢</t>
  </si>
  <si>
    <t>171308030100155</t>
  </si>
  <si>
    <t>谢丹萍</t>
  </si>
  <si>
    <t>171309010100288</t>
  </si>
  <si>
    <t>邓梦云</t>
  </si>
  <si>
    <t>171309010100312</t>
  </si>
  <si>
    <t>郑小明</t>
  </si>
  <si>
    <t>171309010100361</t>
  </si>
  <si>
    <t>李志娟</t>
  </si>
  <si>
    <t>171309020100024</t>
  </si>
  <si>
    <t>肖进龙</t>
  </si>
  <si>
    <t>171309020100092</t>
  </si>
  <si>
    <t>范越</t>
  </si>
  <si>
    <t>171309020100438</t>
  </si>
  <si>
    <t>贺哲钢</t>
  </si>
  <si>
    <t>171310010100076</t>
  </si>
  <si>
    <t>熊泽祥</t>
  </si>
  <si>
    <t>171310010100124</t>
  </si>
  <si>
    <t>童祥城</t>
  </si>
  <si>
    <t>171310010100325</t>
  </si>
  <si>
    <t>苏锡润</t>
  </si>
  <si>
    <t>171311010100294</t>
  </si>
  <si>
    <t>傅玉金</t>
  </si>
  <si>
    <t>171311010100372</t>
  </si>
  <si>
    <t>陈晓菲</t>
  </si>
  <si>
    <t>171311010100452</t>
  </si>
  <si>
    <t>吴博超</t>
  </si>
  <si>
    <t>171311010200069</t>
  </si>
  <si>
    <t>黄惠汀</t>
  </si>
  <si>
    <t>171311010200083</t>
  </si>
  <si>
    <t>柯骏</t>
  </si>
  <si>
    <t>171311010200193</t>
  </si>
  <si>
    <t>邓伟敏</t>
  </si>
  <si>
    <t>171312010100258</t>
  </si>
  <si>
    <t>张婷</t>
  </si>
  <si>
    <t>171312010100272</t>
  </si>
  <si>
    <t>吴良城</t>
  </si>
  <si>
    <t>171312010100287</t>
  </si>
  <si>
    <t>熊志伟</t>
  </si>
  <si>
    <t>171312010100302</t>
  </si>
  <si>
    <t>江丽萍</t>
  </si>
  <si>
    <t>171312010100391</t>
  </si>
  <si>
    <t>吴日明</t>
  </si>
  <si>
    <t>171312020100119</t>
  </si>
  <si>
    <t>王海阳</t>
  </si>
  <si>
    <t>171312020100354</t>
  </si>
  <si>
    <t>李方康</t>
  </si>
  <si>
    <t>171314010100004</t>
  </si>
  <si>
    <t>施雨柔</t>
  </si>
  <si>
    <t>171314010100046</t>
  </si>
  <si>
    <t>黄晋宇</t>
  </si>
  <si>
    <t>171314010100123</t>
  </si>
  <si>
    <t>彭伟宁</t>
  </si>
  <si>
    <t>171315010100128</t>
  </si>
  <si>
    <t>陶立荣</t>
  </si>
  <si>
    <t>171315010100208</t>
  </si>
  <si>
    <t>罗晨</t>
  </si>
  <si>
    <t>171324060100473</t>
  </si>
  <si>
    <t>江方秀</t>
  </si>
  <si>
    <t>171324020100474</t>
  </si>
  <si>
    <t>江昌康</t>
  </si>
  <si>
    <t>171324040200475</t>
  </si>
  <si>
    <t>黄小兰</t>
  </si>
  <si>
    <t>171324030100477</t>
  </si>
  <si>
    <t>吕筱敏</t>
  </si>
  <si>
    <t>171324010100481</t>
  </si>
  <si>
    <t>王明会</t>
  </si>
  <si>
    <t>171324040200484</t>
  </si>
  <si>
    <t>肖雪琴</t>
  </si>
  <si>
    <t>171324070100486</t>
  </si>
  <si>
    <t>吴昌金</t>
  </si>
  <si>
    <t>171324020100491</t>
  </si>
  <si>
    <t>丁玉婷</t>
  </si>
  <si>
    <t>171324040200492</t>
  </si>
  <si>
    <t>邹爱玲</t>
  </si>
  <si>
    <t>总分</t>
  </si>
  <si>
    <t>排名</t>
  </si>
  <si>
    <t>准考证号</t>
  </si>
  <si>
    <t>岗位代码</t>
  </si>
  <si>
    <t>报考单位</t>
  </si>
  <si>
    <t>姓名</t>
  </si>
  <si>
    <t>泰宁县环境监测站</t>
  </si>
  <si>
    <t>泰宁县环境监察大队</t>
  </si>
  <si>
    <t>泰宁县基层林业站</t>
  </si>
  <si>
    <t>泰宁县普查中心</t>
  </si>
  <si>
    <t>泰宁县博物馆</t>
  </si>
  <si>
    <t>泰宁县上青乡卫生院</t>
  </si>
  <si>
    <t>泰宁县医院</t>
  </si>
  <si>
    <t>泰宁县中医院</t>
  </si>
  <si>
    <t>泰宁县朱口镇
水利工作站</t>
  </si>
  <si>
    <t>泰宁县朱口镇文化
体育服务中心</t>
  </si>
  <si>
    <t>泰宁县朱口镇农业和
农村经济服务中心</t>
  </si>
  <si>
    <t>泰宁县朱口镇人力资源
和社会保障事务所</t>
  </si>
  <si>
    <t>泰宁县上青乡农业和
农村经济服务中心</t>
  </si>
  <si>
    <t>泰宁县上青乡
水利工作站</t>
  </si>
  <si>
    <t>泰宁县下渠乡人力资源
和社会保障事务所</t>
  </si>
  <si>
    <t>泰宁县新桥乡农业和
农村经济服务中心</t>
  </si>
  <si>
    <t>泰宁县大田乡
水利工作站</t>
  </si>
  <si>
    <t>泰宁县大田乡农业和
农村经济服务中心</t>
  </si>
  <si>
    <t>泰宁县开善乡农业和
农村经济服务中心</t>
  </si>
  <si>
    <t>泰宁县梅口乡农业和
农村经济服务中心</t>
  </si>
  <si>
    <t>泰宁县大龙乡农业和
农村经济服务中心</t>
  </si>
  <si>
    <t>泰宁县殡仪管理所
（泰宁县殡仪馆）</t>
  </si>
  <si>
    <t>泰宁县重点项目建设
领导小组办公室</t>
  </si>
  <si>
    <t>泰宁县林业产业
管理中心</t>
  </si>
  <si>
    <t>泰宁县政府投资
审计中心</t>
  </si>
  <si>
    <t>泰宁县水利工程
管理站</t>
  </si>
  <si>
    <t>泰宁县水埠水库
管理处</t>
  </si>
  <si>
    <t>泰宁县基层广播
电视站</t>
  </si>
  <si>
    <t>泰宁县明清古
建筑研究院</t>
  </si>
  <si>
    <t>泰宁县梅林戏艺术
传承保护中心</t>
  </si>
  <si>
    <t>泰宁县农业经营
管理站</t>
  </si>
  <si>
    <t>泰宁县动物疫病
预防控制中心</t>
  </si>
  <si>
    <t>泰宁县农业行政
执法大队</t>
  </si>
  <si>
    <t>泰宁县乡镇畜牧兽
医水产站</t>
  </si>
  <si>
    <t>泰宁县城乡规划
建设技术中心</t>
  </si>
  <si>
    <t>泰宁县建设工程质量
安全监督站</t>
  </si>
  <si>
    <t>泰宁县市政
园林管理所</t>
  </si>
  <si>
    <t>泰宁县交通综合
行政执法大队</t>
  </si>
  <si>
    <t>泰宁县交通工程
管理站</t>
  </si>
  <si>
    <t>泰宁县质量计量
检测所</t>
  </si>
  <si>
    <t>泰宁县食品药品
监管执法大队</t>
  </si>
  <si>
    <t>泰宁县社会劳动
保险管理中心</t>
  </si>
  <si>
    <t>泰宁县城乡居民社会
养老保险管理中心</t>
  </si>
  <si>
    <t>泰宁县人力资源
公共服务中心</t>
  </si>
  <si>
    <t>泰宁县国库
统一支付中心</t>
  </si>
  <si>
    <t>泰宁县人民政府国有
资产管理委员会办公室</t>
  </si>
  <si>
    <t>泰宁县杉城社区
卫生服务中心</t>
  </si>
  <si>
    <t>泰宁县朱口中心
卫生院龙湖分院</t>
  </si>
  <si>
    <t>泰宁县大龙乡中心
卫生院龙安分院</t>
  </si>
  <si>
    <t>招聘
人数</t>
  </si>
  <si>
    <t>政策
加分</t>
  </si>
  <si>
    <t>171330010100522</t>
  </si>
  <si>
    <t>泰宁县实验幼儿园</t>
  </si>
  <si>
    <t>刘晓明</t>
  </si>
  <si>
    <t>171305020100247</t>
  </si>
  <si>
    <t>邓莹</t>
  </si>
  <si>
    <t>泰宁县大龙乡水利工作站</t>
  </si>
  <si>
    <t>熊仲良</t>
  </si>
  <si>
    <t>翁崎粟</t>
  </si>
  <si>
    <t>余永源</t>
  </si>
  <si>
    <t>孔永华</t>
  </si>
  <si>
    <t>郑耀斌</t>
  </si>
  <si>
    <t>紧缺专业
免笔试</t>
  </si>
  <si>
    <t>171308010100493</t>
  </si>
  <si>
    <t>171308010100494</t>
  </si>
  <si>
    <t>171308010100496</t>
  </si>
  <si>
    <t>171308010100499</t>
  </si>
  <si>
    <t>171308010100504</t>
  </si>
  <si>
    <t>泰宁县食品药品
监管执法大队</t>
  </si>
  <si>
    <t>171321020100498</t>
  </si>
  <si>
    <t>朱思咪</t>
  </si>
  <si>
    <t>紧缺专业
免笔试</t>
  </si>
  <si>
    <t>戴志超</t>
  </si>
  <si>
    <t>171324060300503</t>
  </si>
  <si>
    <t>原始笔试
成绩</t>
  </si>
  <si>
    <t>2017年泰宁县事业单位公开招聘工作人员面试人选名单</t>
  </si>
  <si>
    <t>010101</t>
  </si>
  <si>
    <t>010201</t>
  </si>
  <si>
    <t>010301</t>
  </si>
  <si>
    <t>010401</t>
  </si>
  <si>
    <t>020101</t>
  </si>
  <si>
    <t>020101</t>
  </si>
  <si>
    <t>020201</t>
  </si>
  <si>
    <t>030101</t>
  </si>
  <si>
    <t>040101</t>
  </si>
  <si>
    <t>050101</t>
  </si>
  <si>
    <t>050201</t>
  </si>
  <si>
    <t>060101</t>
  </si>
  <si>
    <t>070101</t>
  </si>
  <si>
    <t>080101</t>
  </si>
  <si>
    <t>080101</t>
  </si>
  <si>
    <t>080301</t>
  </si>
  <si>
    <t>090101</t>
  </si>
  <si>
    <t>090201</t>
  </si>
  <si>
    <t>100101</t>
  </si>
  <si>
    <t>110101</t>
  </si>
  <si>
    <t>110102</t>
  </si>
  <si>
    <t>120101</t>
  </si>
  <si>
    <t>120101</t>
  </si>
  <si>
    <t>120201</t>
  </si>
  <si>
    <t>140101</t>
  </si>
  <si>
    <t>150101</t>
  </si>
  <si>
    <t>150201</t>
  </si>
  <si>
    <t>160101</t>
  </si>
  <si>
    <t>170101</t>
  </si>
  <si>
    <t>170201</t>
  </si>
  <si>
    <t>170301</t>
  </si>
  <si>
    <t>170401</t>
  </si>
  <si>
    <t>170401</t>
  </si>
  <si>
    <t>170402</t>
  </si>
  <si>
    <t>180101</t>
  </si>
  <si>
    <t>180101</t>
  </si>
  <si>
    <t>180201</t>
  </si>
  <si>
    <t>180301</t>
  </si>
  <si>
    <t>180401</t>
  </si>
  <si>
    <t>190101</t>
  </si>
  <si>
    <t>190201</t>
  </si>
  <si>
    <t>190201</t>
  </si>
  <si>
    <t>190301</t>
  </si>
  <si>
    <t>200101</t>
  </si>
  <si>
    <t>200201</t>
  </si>
  <si>
    <t>210101</t>
  </si>
  <si>
    <t>210201</t>
  </si>
  <si>
    <t>210202</t>
  </si>
  <si>
    <t>220101</t>
  </si>
  <si>
    <t>220201</t>
  </si>
  <si>
    <t>220301</t>
  </si>
  <si>
    <t>230101</t>
  </si>
  <si>
    <t>230102</t>
  </si>
  <si>
    <t>230201</t>
  </si>
  <si>
    <t>230202</t>
  </si>
  <si>
    <t>300101</t>
  </si>
  <si>
    <t>240101</t>
  </si>
  <si>
    <t>240201</t>
  </si>
  <si>
    <t>240301</t>
  </si>
  <si>
    <t>240402</t>
  </si>
  <si>
    <t>240601</t>
  </si>
  <si>
    <t>240603</t>
  </si>
  <si>
    <t>240701</t>
  </si>
  <si>
    <t>171302020100433</t>
  </si>
  <si>
    <t>刘利焱</t>
  </si>
  <si>
    <t>备注</t>
  </si>
  <si>
    <t>171319020100401</t>
  </si>
  <si>
    <t>廖春锦</t>
  </si>
  <si>
    <t>第三、第四名
放弃，递补</t>
  </si>
  <si>
    <t>171323010100179</t>
  </si>
  <si>
    <t>周丽婷</t>
  </si>
  <si>
    <t>第三名放弃
，递补</t>
  </si>
  <si>
    <t>第二名
放弃,递补</t>
  </si>
  <si>
    <t>岗位代码
简写</t>
  </si>
  <si>
    <t>泰宁县人民政府国有资产管理委员会办公室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</si>
</sst>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workbookViewId="0" topLeftCell="A1">
      <selection activeCell="R18" sqref="R18"/>
    </sheetView>
  </sheetViews>
  <sheetFormatPr defaultColWidth="9.140625" defaultRowHeight="12.75"/>
  <cols>
    <col min="1" max="1" width="20.00390625" style="0" customWidth="1"/>
    <col min="2" max="2" width="14.28125" style="0" customWidth="1"/>
    <col min="3" max="3" width="11.421875" style="0" customWidth="1"/>
    <col min="4" max="4" width="23.140625" style="4" customWidth="1"/>
    <col min="5" max="5" width="6.00390625" style="4" customWidth="1"/>
    <col min="6" max="6" width="11.7109375" style="0" customWidth="1"/>
    <col min="7" max="7" width="11.57421875" style="0" customWidth="1"/>
    <col min="8" max="8" width="4.7109375" style="1" customWidth="1"/>
    <col min="9" max="9" width="7.7109375" style="0" customWidth="1"/>
    <col min="10" max="10" width="6.140625" style="0" customWidth="1"/>
    <col min="11" max="11" width="9.421875" style="0" customWidth="1"/>
  </cols>
  <sheetData>
    <row r="1" spans="1:10" ht="18.75">
      <c r="A1" s="39" t="s">
        <v>355</v>
      </c>
      <c r="B1" s="39"/>
      <c r="C1" s="39"/>
      <c r="D1" s="39"/>
      <c r="E1" s="39"/>
      <c r="F1" s="39"/>
      <c r="G1" s="39"/>
      <c r="H1" s="39"/>
      <c r="I1" s="39"/>
      <c r="J1" s="39"/>
    </row>
    <row r="3" spans="1:11" s="10" customFormat="1" ht="27">
      <c r="A3" s="2" t="s">
        <v>276</v>
      </c>
      <c r="B3" s="2" t="s">
        <v>277</v>
      </c>
      <c r="C3" s="7" t="s">
        <v>429</v>
      </c>
      <c r="D3" s="2" t="s">
        <v>278</v>
      </c>
      <c r="E3" s="7" t="s">
        <v>329</v>
      </c>
      <c r="F3" s="2" t="s">
        <v>279</v>
      </c>
      <c r="G3" s="7" t="s">
        <v>354</v>
      </c>
      <c r="H3" s="8" t="s">
        <v>330</v>
      </c>
      <c r="I3" s="9" t="s">
        <v>274</v>
      </c>
      <c r="J3" s="9" t="s">
        <v>275</v>
      </c>
      <c r="K3" s="9" t="s">
        <v>421</v>
      </c>
    </row>
    <row r="4" spans="1:11" s="5" customFormat="1" ht="13.5" customHeight="1">
      <c r="A4" s="3" t="s">
        <v>136</v>
      </c>
      <c r="B4" s="3" t="str">
        <f>LEFT(A4,10)</f>
        <v>1713010101</v>
      </c>
      <c r="C4" s="16" t="s">
        <v>356</v>
      </c>
      <c r="D4" s="34" t="s">
        <v>288</v>
      </c>
      <c r="E4" s="28">
        <v>1</v>
      </c>
      <c r="F4" s="3" t="s">
        <v>137</v>
      </c>
      <c r="G4" s="3">
        <v>49.4</v>
      </c>
      <c r="H4" s="11">
        <v>5</v>
      </c>
      <c r="I4" s="11">
        <f>G4+H4</f>
        <v>54.4</v>
      </c>
      <c r="J4" s="11">
        <v>1</v>
      </c>
      <c r="K4" s="11"/>
    </row>
    <row r="5" spans="1:11" s="5" customFormat="1" ht="13.5" customHeight="1">
      <c r="A5" s="3" t="s">
        <v>138</v>
      </c>
      <c r="B5" s="3" t="str">
        <f aca="true" t="shared" si="0" ref="B5:B16">LEFT(A5,10)</f>
        <v>1713010101</v>
      </c>
      <c r="C5" s="16" t="s">
        <v>356</v>
      </c>
      <c r="D5" s="37"/>
      <c r="E5" s="35"/>
      <c r="F5" s="3" t="s">
        <v>139</v>
      </c>
      <c r="G5" s="3">
        <v>53.7</v>
      </c>
      <c r="H5" s="11"/>
      <c r="I5" s="11">
        <f>G5+H5</f>
        <v>53.7</v>
      </c>
      <c r="J5" s="11">
        <v>2</v>
      </c>
      <c r="K5" s="11"/>
    </row>
    <row r="6" spans="1:11" s="5" customFormat="1" ht="13.5" customHeight="1">
      <c r="A6" s="3" t="s">
        <v>134</v>
      </c>
      <c r="B6" s="3" t="str">
        <f t="shared" si="0"/>
        <v>1713010101</v>
      </c>
      <c r="C6" s="16" t="s">
        <v>356</v>
      </c>
      <c r="D6" s="38"/>
      <c r="E6" s="29"/>
      <c r="F6" s="3" t="s">
        <v>135</v>
      </c>
      <c r="G6" s="3">
        <v>53.4</v>
      </c>
      <c r="H6" s="11"/>
      <c r="I6" s="11">
        <f aca="true" t="shared" si="1" ref="I6:I18">G6+H6</f>
        <v>53.4</v>
      </c>
      <c r="J6" s="11">
        <v>3</v>
      </c>
      <c r="K6" s="11"/>
    </row>
    <row r="7" spans="1:11" s="5" customFormat="1" ht="13.5" customHeight="1">
      <c r="A7" s="3" t="s">
        <v>144</v>
      </c>
      <c r="B7" s="3" t="str">
        <f t="shared" si="0"/>
        <v>1713010201</v>
      </c>
      <c r="C7" s="16" t="s">
        <v>357</v>
      </c>
      <c r="D7" s="34" t="s">
        <v>289</v>
      </c>
      <c r="E7" s="28">
        <v>1</v>
      </c>
      <c r="F7" s="3" t="s">
        <v>145</v>
      </c>
      <c r="G7" s="3">
        <v>58.7</v>
      </c>
      <c r="H7" s="11"/>
      <c r="I7" s="11">
        <f t="shared" si="1"/>
        <v>58.7</v>
      </c>
      <c r="J7" s="11">
        <v>1</v>
      </c>
      <c r="K7" s="11"/>
    </row>
    <row r="8" spans="1:11" s="5" customFormat="1" ht="13.5" customHeight="1">
      <c r="A8" s="3" t="s">
        <v>142</v>
      </c>
      <c r="B8" s="3" t="str">
        <f>LEFT(A8,10)</f>
        <v>1713010201</v>
      </c>
      <c r="C8" s="16" t="s">
        <v>357</v>
      </c>
      <c r="D8" s="37"/>
      <c r="E8" s="35"/>
      <c r="F8" s="3" t="s">
        <v>143</v>
      </c>
      <c r="G8" s="3">
        <v>53.2</v>
      </c>
      <c r="H8" s="11">
        <v>5</v>
      </c>
      <c r="I8" s="11">
        <f>G8+H8</f>
        <v>58.2</v>
      </c>
      <c r="J8" s="11">
        <v>2</v>
      </c>
      <c r="K8" s="11"/>
    </row>
    <row r="9" spans="1:11" s="5" customFormat="1" ht="13.5" customHeight="1">
      <c r="A9" s="3" t="s">
        <v>140</v>
      </c>
      <c r="B9" s="3" t="str">
        <f t="shared" si="0"/>
        <v>1713010201</v>
      </c>
      <c r="C9" s="16" t="s">
        <v>357</v>
      </c>
      <c r="D9" s="38"/>
      <c r="E9" s="29"/>
      <c r="F9" s="3" t="s">
        <v>141</v>
      </c>
      <c r="G9" s="3">
        <v>57.6</v>
      </c>
      <c r="H9" s="11"/>
      <c r="I9" s="11">
        <f t="shared" si="1"/>
        <v>57.6</v>
      </c>
      <c r="J9" s="11">
        <v>3</v>
      </c>
      <c r="K9" s="11"/>
    </row>
    <row r="10" spans="1:11" s="5" customFormat="1" ht="13.5" customHeight="1">
      <c r="A10" s="3" t="s">
        <v>150</v>
      </c>
      <c r="B10" s="3" t="str">
        <f t="shared" si="0"/>
        <v>1713010301</v>
      </c>
      <c r="C10" s="16" t="s">
        <v>358</v>
      </c>
      <c r="D10" s="34" t="s">
        <v>290</v>
      </c>
      <c r="E10" s="28">
        <v>1</v>
      </c>
      <c r="F10" s="3" t="s">
        <v>151</v>
      </c>
      <c r="G10" s="3">
        <v>65.4</v>
      </c>
      <c r="H10" s="11"/>
      <c r="I10" s="11">
        <f t="shared" si="1"/>
        <v>65.4</v>
      </c>
      <c r="J10" s="11">
        <v>1</v>
      </c>
      <c r="K10" s="11"/>
    </row>
    <row r="11" spans="1:11" s="5" customFormat="1" ht="13.5" customHeight="1">
      <c r="A11" s="3" t="s">
        <v>148</v>
      </c>
      <c r="B11" s="3" t="str">
        <f t="shared" si="0"/>
        <v>1713010301</v>
      </c>
      <c r="C11" s="16" t="s">
        <v>358</v>
      </c>
      <c r="D11" s="37"/>
      <c r="E11" s="35"/>
      <c r="F11" s="3" t="s">
        <v>149</v>
      </c>
      <c r="G11" s="3">
        <v>54.2</v>
      </c>
      <c r="H11" s="11"/>
      <c r="I11" s="11">
        <f t="shared" si="1"/>
        <v>54.2</v>
      </c>
      <c r="J11" s="11">
        <v>2</v>
      </c>
      <c r="K11" s="11"/>
    </row>
    <row r="12" spans="1:11" s="5" customFormat="1" ht="13.5" customHeight="1">
      <c r="A12" s="3" t="s">
        <v>146</v>
      </c>
      <c r="B12" s="3" t="str">
        <f t="shared" si="0"/>
        <v>1713010301</v>
      </c>
      <c r="C12" s="16" t="s">
        <v>358</v>
      </c>
      <c r="D12" s="38"/>
      <c r="E12" s="29"/>
      <c r="F12" s="3" t="s">
        <v>147</v>
      </c>
      <c r="G12" s="3">
        <v>49.7</v>
      </c>
      <c r="H12" s="11"/>
      <c r="I12" s="11">
        <f t="shared" si="1"/>
        <v>49.7</v>
      </c>
      <c r="J12" s="11">
        <v>3</v>
      </c>
      <c r="K12" s="11"/>
    </row>
    <row r="13" spans="1:11" s="5" customFormat="1" ht="31.5" customHeight="1">
      <c r="A13" s="3" t="s">
        <v>152</v>
      </c>
      <c r="B13" s="3" t="str">
        <f t="shared" si="0"/>
        <v>1713010401</v>
      </c>
      <c r="C13" s="16" t="s">
        <v>359</v>
      </c>
      <c r="D13" s="12" t="s">
        <v>291</v>
      </c>
      <c r="E13" s="13">
        <v>1</v>
      </c>
      <c r="F13" s="3" t="s">
        <v>153</v>
      </c>
      <c r="G13" s="3">
        <v>60.8</v>
      </c>
      <c r="H13" s="11"/>
      <c r="I13" s="11">
        <f t="shared" si="1"/>
        <v>60.8</v>
      </c>
      <c r="J13" s="11">
        <v>1</v>
      </c>
      <c r="K13" s="11"/>
    </row>
    <row r="14" spans="1:11" s="5" customFormat="1" ht="13.5" customHeight="1">
      <c r="A14" s="3" t="s">
        <v>156</v>
      </c>
      <c r="B14" s="3" t="str">
        <f t="shared" si="0"/>
        <v>1713020101</v>
      </c>
      <c r="C14" s="16" t="s">
        <v>361</v>
      </c>
      <c r="D14" s="34" t="s">
        <v>292</v>
      </c>
      <c r="E14" s="28">
        <v>1</v>
      </c>
      <c r="F14" s="3" t="s">
        <v>157</v>
      </c>
      <c r="G14" s="3">
        <v>62.6</v>
      </c>
      <c r="H14" s="11"/>
      <c r="I14" s="11">
        <f t="shared" si="1"/>
        <v>62.6</v>
      </c>
      <c r="J14" s="11">
        <v>1</v>
      </c>
      <c r="K14" s="11"/>
    </row>
    <row r="15" spans="1:11" s="5" customFormat="1" ht="13.5" customHeight="1">
      <c r="A15" s="3" t="s">
        <v>154</v>
      </c>
      <c r="B15" s="3" t="str">
        <f t="shared" si="0"/>
        <v>1713020101</v>
      </c>
      <c r="C15" s="16" t="s">
        <v>361</v>
      </c>
      <c r="D15" s="35"/>
      <c r="E15" s="35"/>
      <c r="F15" s="3" t="s">
        <v>155</v>
      </c>
      <c r="G15" s="3">
        <v>57.3</v>
      </c>
      <c r="H15" s="11"/>
      <c r="I15" s="11">
        <f t="shared" si="1"/>
        <v>57.3</v>
      </c>
      <c r="J15" s="11">
        <v>2</v>
      </c>
      <c r="K15" s="11"/>
    </row>
    <row r="16" spans="1:11" s="5" customFormat="1" ht="16.5" customHeight="1">
      <c r="A16" s="3" t="s">
        <v>158</v>
      </c>
      <c r="B16" s="3" t="str">
        <f t="shared" si="0"/>
        <v>1713020101</v>
      </c>
      <c r="C16" s="16" t="s">
        <v>360</v>
      </c>
      <c r="D16" s="35"/>
      <c r="E16" s="35"/>
      <c r="F16" s="3" t="s">
        <v>159</v>
      </c>
      <c r="G16" s="3">
        <v>54.8</v>
      </c>
      <c r="H16" s="11"/>
      <c r="I16" s="11">
        <f t="shared" si="1"/>
        <v>54.8</v>
      </c>
      <c r="J16" s="11">
        <v>3</v>
      </c>
      <c r="K16" s="11"/>
    </row>
    <row r="17" spans="1:11" s="5" customFormat="1" ht="28.5" customHeight="1">
      <c r="A17" s="3" t="s">
        <v>162</v>
      </c>
      <c r="B17" s="3" t="str">
        <f aca="true" t="shared" si="2" ref="B17:B36">LEFT(A17,10)</f>
        <v>1713020201</v>
      </c>
      <c r="C17" s="16" t="s">
        <v>362</v>
      </c>
      <c r="D17" s="34" t="s">
        <v>293</v>
      </c>
      <c r="E17" s="28">
        <v>1</v>
      </c>
      <c r="F17" s="3" t="s">
        <v>163</v>
      </c>
      <c r="G17" s="3">
        <v>67.8</v>
      </c>
      <c r="H17" s="11"/>
      <c r="I17" s="11">
        <f t="shared" si="1"/>
        <v>67.8</v>
      </c>
      <c r="J17" s="11">
        <v>1</v>
      </c>
      <c r="K17" s="11"/>
    </row>
    <row r="18" spans="1:11" s="5" customFormat="1" ht="30.75" customHeight="1">
      <c r="A18" s="3" t="s">
        <v>160</v>
      </c>
      <c r="B18" s="3" t="str">
        <f t="shared" si="2"/>
        <v>1713020201</v>
      </c>
      <c r="C18" s="16" t="s">
        <v>362</v>
      </c>
      <c r="D18" s="37"/>
      <c r="E18" s="35"/>
      <c r="F18" s="3" t="s">
        <v>161</v>
      </c>
      <c r="G18" s="3">
        <v>51</v>
      </c>
      <c r="H18" s="11"/>
      <c r="I18" s="11">
        <f t="shared" si="1"/>
        <v>51</v>
      </c>
      <c r="J18" s="11">
        <v>3</v>
      </c>
      <c r="K18" s="11"/>
    </row>
    <row r="19" spans="1:11" s="5" customFormat="1" ht="26.25" customHeight="1">
      <c r="A19" s="14" t="s">
        <v>419</v>
      </c>
      <c r="B19" s="3" t="str">
        <f t="shared" si="2"/>
        <v>1713020201</v>
      </c>
      <c r="C19" s="16" t="s">
        <v>362</v>
      </c>
      <c r="D19" s="38"/>
      <c r="E19" s="35"/>
      <c r="F19" s="3" t="s">
        <v>420</v>
      </c>
      <c r="G19" s="3">
        <v>50.9</v>
      </c>
      <c r="H19" s="11"/>
      <c r="I19" s="11">
        <f aca="true" t="shared" si="3" ref="I19:I36">G19+H19</f>
        <v>50.9</v>
      </c>
      <c r="J19" s="11">
        <v>4</v>
      </c>
      <c r="K19" s="18" t="s">
        <v>428</v>
      </c>
    </row>
    <row r="20" spans="1:11" s="5" customFormat="1" ht="31.5" customHeight="1">
      <c r="A20" s="3" t="s">
        <v>164</v>
      </c>
      <c r="B20" s="3" t="str">
        <f t="shared" si="2"/>
        <v>1713030101</v>
      </c>
      <c r="C20" s="16" t="s">
        <v>363</v>
      </c>
      <c r="D20" s="12" t="s">
        <v>294</v>
      </c>
      <c r="E20" s="13">
        <v>1</v>
      </c>
      <c r="F20" s="3" t="s">
        <v>165</v>
      </c>
      <c r="G20" s="3">
        <v>51.3</v>
      </c>
      <c r="H20" s="11"/>
      <c r="I20" s="11">
        <f t="shared" si="3"/>
        <v>51.3</v>
      </c>
      <c r="J20" s="11">
        <v>1</v>
      </c>
      <c r="K20" s="11"/>
    </row>
    <row r="21" spans="1:11" s="5" customFormat="1" ht="13.5" customHeight="1">
      <c r="A21" s="3" t="s">
        <v>166</v>
      </c>
      <c r="B21" s="3" t="str">
        <f t="shared" si="2"/>
        <v>1713040101</v>
      </c>
      <c r="C21" s="16" t="s">
        <v>364</v>
      </c>
      <c r="D21" s="34" t="s">
        <v>295</v>
      </c>
      <c r="E21" s="28">
        <v>1</v>
      </c>
      <c r="F21" s="3" t="s">
        <v>167</v>
      </c>
      <c r="G21" s="3">
        <v>53.7</v>
      </c>
      <c r="H21" s="11"/>
      <c r="I21" s="11">
        <f t="shared" si="3"/>
        <v>53.7</v>
      </c>
      <c r="J21" s="11">
        <v>1</v>
      </c>
      <c r="K21" s="11"/>
    </row>
    <row r="22" spans="1:11" s="5" customFormat="1" ht="13.5" customHeight="1">
      <c r="A22" s="3" t="s">
        <v>168</v>
      </c>
      <c r="B22" s="3" t="str">
        <f t="shared" si="2"/>
        <v>1713040101</v>
      </c>
      <c r="C22" s="16" t="s">
        <v>364</v>
      </c>
      <c r="D22" s="35"/>
      <c r="E22" s="35"/>
      <c r="F22" s="3" t="s">
        <v>169</v>
      </c>
      <c r="G22" s="3">
        <v>52.1</v>
      </c>
      <c r="H22" s="11"/>
      <c r="I22" s="11">
        <f t="shared" si="3"/>
        <v>52.1</v>
      </c>
      <c r="J22" s="11">
        <v>2</v>
      </c>
      <c r="K22" s="11"/>
    </row>
    <row r="23" spans="1:11" s="5" customFormat="1" ht="13.5" customHeight="1">
      <c r="A23" s="3" t="s">
        <v>170</v>
      </c>
      <c r="B23" s="3" t="str">
        <f t="shared" si="2"/>
        <v>1713040101</v>
      </c>
      <c r="C23" s="16" t="s">
        <v>364</v>
      </c>
      <c r="D23" s="35"/>
      <c r="E23" s="35"/>
      <c r="F23" s="3" t="s">
        <v>171</v>
      </c>
      <c r="G23" s="3">
        <v>47.6</v>
      </c>
      <c r="H23" s="11"/>
      <c r="I23" s="11">
        <f t="shared" si="3"/>
        <v>47.6</v>
      </c>
      <c r="J23" s="11">
        <v>3</v>
      </c>
      <c r="K23" s="11"/>
    </row>
    <row r="24" spans="1:11" s="5" customFormat="1" ht="13.5" customHeight="1">
      <c r="A24" s="3" t="s">
        <v>172</v>
      </c>
      <c r="B24" s="3" t="str">
        <f t="shared" si="2"/>
        <v>1713050101</v>
      </c>
      <c r="C24" s="16" t="s">
        <v>365</v>
      </c>
      <c r="D24" s="34" t="s">
        <v>296</v>
      </c>
      <c r="E24" s="28">
        <v>1</v>
      </c>
      <c r="F24" s="3" t="s">
        <v>173</v>
      </c>
      <c r="G24" s="3">
        <v>56.3</v>
      </c>
      <c r="H24" s="11"/>
      <c r="I24" s="11">
        <f t="shared" si="3"/>
        <v>56.3</v>
      </c>
      <c r="J24" s="11">
        <v>1</v>
      </c>
      <c r="K24" s="11"/>
    </row>
    <row r="25" spans="1:11" s="5" customFormat="1" ht="13.5" customHeight="1">
      <c r="A25" s="3" t="s">
        <v>174</v>
      </c>
      <c r="B25" s="3" t="str">
        <f t="shared" si="2"/>
        <v>1713050101</v>
      </c>
      <c r="C25" s="16" t="s">
        <v>365</v>
      </c>
      <c r="D25" s="35"/>
      <c r="E25" s="35"/>
      <c r="F25" s="3" t="s">
        <v>175</v>
      </c>
      <c r="G25" s="3">
        <v>55.2</v>
      </c>
      <c r="H25" s="11"/>
      <c r="I25" s="11">
        <f t="shared" si="3"/>
        <v>55.2</v>
      </c>
      <c r="J25" s="11">
        <v>2</v>
      </c>
      <c r="K25" s="11"/>
    </row>
    <row r="26" spans="1:11" s="5" customFormat="1" ht="13.5" customHeight="1">
      <c r="A26" s="3" t="s">
        <v>176</v>
      </c>
      <c r="B26" s="3" t="str">
        <f t="shared" si="2"/>
        <v>1713050101</v>
      </c>
      <c r="C26" s="16" t="s">
        <v>365</v>
      </c>
      <c r="D26" s="35"/>
      <c r="E26" s="35"/>
      <c r="F26" s="3" t="s">
        <v>177</v>
      </c>
      <c r="G26" s="3">
        <v>52.8</v>
      </c>
      <c r="H26" s="11"/>
      <c r="I26" s="11">
        <f t="shared" si="3"/>
        <v>52.8</v>
      </c>
      <c r="J26" s="11">
        <v>3</v>
      </c>
      <c r="K26" s="11"/>
    </row>
    <row r="27" spans="1:11" s="5" customFormat="1" ht="13.5" customHeight="1">
      <c r="A27" s="3" t="s">
        <v>178</v>
      </c>
      <c r="B27" s="3" t="str">
        <f>LEFT(A27,10)</f>
        <v>1713050201</v>
      </c>
      <c r="C27" s="14" t="s">
        <v>366</v>
      </c>
      <c r="D27" s="36" t="s">
        <v>297</v>
      </c>
      <c r="E27" s="30">
        <v>1</v>
      </c>
      <c r="F27" s="3" t="s">
        <v>179</v>
      </c>
      <c r="G27" s="3">
        <v>52.5</v>
      </c>
      <c r="H27" s="11">
        <v>5</v>
      </c>
      <c r="I27" s="11">
        <f>G27+H27</f>
        <v>57.5</v>
      </c>
      <c r="J27" s="11">
        <v>1</v>
      </c>
      <c r="K27" s="11"/>
    </row>
    <row r="28" spans="1:11" s="5" customFormat="1" ht="13.5" customHeight="1">
      <c r="A28" s="3" t="s">
        <v>182</v>
      </c>
      <c r="B28" s="3" t="str">
        <f>LEFT(A28,10)</f>
        <v>1713050201</v>
      </c>
      <c r="C28" s="14" t="s">
        <v>366</v>
      </c>
      <c r="D28" s="36"/>
      <c r="E28" s="30"/>
      <c r="F28" s="3" t="s">
        <v>183</v>
      </c>
      <c r="G28" s="3">
        <v>52</v>
      </c>
      <c r="H28" s="11">
        <v>5</v>
      </c>
      <c r="I28" s="11">
        <f>G28+H28</f>
        <v>57</v>
      </c>
      <c r="J28" s="11">
        <v>2</v>
      </c>
      <c r="K28" s="11"/>
    </row>
    <row r="29" spans="1:11" s="5" customFormat="1" ht="13.5" customHeight="1">
      <c r="A29" s="3" t="s">
        <v>180</v>
      </c>
      <c r="B29" s="3" t="str">
        <f t="shared" si="2"/>
        <v>1713050201</v>
      </c>
      <c r="C29" s="14" t="s">
        <v>366</v>
      </c>
      <c r="D29" s="36"/>
      <c r="E29" s="30"/>
      <c r="F29" s="3" t="s">
        <v>181</v>
      </c>
      <c r="G29" s="3">
        <v>53.8</v>
      </c>
      <c r="H29" s="11"/>
      <c r="I29" s="11">
        <f t="shared" si="3"/>
        <v>53.8</v>
      </c>
      <c r="J29" s="11">
        <v>3</v>
      </c>
      <c r="K29" s="11"/>
    </row>
    <row r="30" spans="1:11" s="5" customFormat="1" ht="13.5" customHeight="1">
      <c r="A30" s="3" t="s">
        <v>334</v>
      </c>
      <c r="B30" s="3" t="str">
        <f t="shared" si="2"/>
        <v>1713050201</v>
      </c>
      <c r="C30" s="14" t="s">
        <v>366</v>
      </c>
      <c r="D30" s="36"/>
      <c r="E30" s="30"/>
      <c r="F30" s="3" t="s">
        <v>335</v>
      </c>
      <c r="G30" s="3">
        <v>53.8</v>
      </c>
      <c r="H30" s="11"/>
      <c r="I30" s="11">
        <f t="shared" si="3"/>
        <v>53.8</v>
      </c>
      <c r="J30" s="11">
        <v>3</v>
      </c>
      <c r="K30" s="11"/>
    </row>
    <row r="31" spans="1:11" s="5" customFormat="1" ht="13.5" customHeight="1">
      <c r="A31" s="3" t="s">
        <v>184</v>
      </c>
      <c r="B31" s="3" t="str">
        <f t="shared" si="2"/>
        <v>1713060101</v>
      </c>
      <c r="C31" s="16" t="s">
        <v>367</v>
      </c>
      <c r="D31" s="34" t="s">
        <v>298</v>
      </c>
      <c r="E31" s="28">
        <v>1</v>
      </c>
      <c r="F31" s="3" t="s">
        <v>185</v>
      </c>
      <c r="G31" s="3">
        <v>56.7</v>
      </c>
      <c r="H31" s="11"/>
      <c r="I31" s="11">
        <f t="shared" si="3"/>
        <v>56.7</v>
      </c>
      <c r="J31" s="11">
        <v>1</v>
      </c>
      <c r="K31" s="11"/>
    </row>
    <row r="32" spans="1:11" s="5" customFormat="1" ht="13.5" customHeight="1">
      <c r="A32" s="3" t="s">
        <v>188</v>
      </c>
      <c r="B32" s="3" t="str">
        <f t="shared" si="2"/>
        <v>1713060101</v>
      </c>
      <c r="C32" s="16" t="s">
        <v>367</v>
      </c>
      <c r="D32" s="35"/>
      <c r="E32" s="35"/>
      <c r="F32" s="3" t="s">
        <v>189</v>
      </c>
      <c r="G32" s="3">
        <v>54.8</v>
      </c>
      <c r="H32" s="11"/>
      <c r="I32" s="11">
        <f t="shared" si="3"/>
        <v>54.8</v>
      </c>
      <c r="J32" s="11">
        <v>2</v>
      </c>
      <c r="K32" s="11"/>
    </row>
    <row r="33" spans="1:11" s="5" customFormat="1" ht="13.5" customHeight="1">
      <c r="A33" s="3" t="s">
        <v>186</v>
      </c>
      <c r="B33" s="3" t="str">
        <f t="shared" si="2"/>
        <v>1713060101</v>
      </c>
      <c r="C33" s="16" t="s">
        <v>367</v>
      </c>
      <c r="D33" s="35"/>
      <c r="E33" s="35"/>
      <c r="F33" s="3" t="s">
        <v>187</v>
      </c>
      <c r="G33" s="3">
        <v>54.1</v>
      </c>
      <c r="H33" s="11"/>
      <c r="I33" s="11">
        <f t="shared" si="3"/>
        <v>54.1</v>
      </c>
      <c r="J33" s="11">
        <v>3</v>
      </c>
      <c r="K33" s="11"/>
    </row>
    <row r="34" spans="1:11" s="5" customFormat="1" ht="13.5" customHeight="1">
      <c r="A34" s="3" t="s">
        <v>192</v>
      </c>
      <c r="B34" s="3" t="str">
        <f t="shared" si="2"/>
        <v>1713070101</v>
      </c>
      <c r="C34" s="14" t="s">
        <v>368</v>
      </c>
      <c r="D34" s="36" t="s">
        <v>299</v>
      </c>
      <c r="E34" s="30">
        <v>1</v>
      </c>
      <c r="F34" s="3" t="s">
        <v>193</v>
      </c>
      <c r="G34" s="3">
        <v>58</v>
      </c>
      <c r="H34" s="11"/>
      <c r="I34" s="11">
        <f t="shared" si="3"/>
        <v>58</v>
      </c>
      <c r="J34" s="11">
        <v>1</v>
      </c>
      <c r="K34" s="11"/>
    </row>
    <row r="35" spans="1:11" s="5" customFormat="1" ht="13.5" customHeight="1">
      <c r="A35" s="3" t="s">
        <v>194</v>
      </c>
      <c r="B35" s="3" t="str">
        <f t="shared" si="2"/>
        <v>1713070101</v>
      </c>
      <c r="C35" s="14" t="s">
        <v>368</v>
      </c>
      <c r="D35" s="30"/>
      <c r="E35" s="30"/>
      <c r="F35" s="3" t="s">
        <v>195</v>
      </c>
      <c r="G35" s="3">
        <v>57.9</v>
      </c>
      <c r="H35" s="11"/>
      <c r="I35" s="11">
        <f t="shared" si="3"/>
        <v>57.9</v>
      </c>
      <c r="J35" s="11">
        <v>2</v>
      </c>
      <c r="K35" s="11"/>
    </row>
    <row r="36" spans="1:11" s="5" customFormat="1" ht="13.5" customHeight="1">
      <c r="A36" s="3" t="s">
        <v>190</v>
      </c>
      <c r="B36" s="3" t="str">
        <f t="shared" si="2"/>
        <v>1713070101</v>
      </c>
      <c r="C36" s="14" t="s">
        <v>368</v>
      </c>
      <c r="D36" s="30"/>
      <c r="E36" s="30"/>
      <c r="F36" s="3" t="s">
        <v>191</v>
      </c>
      <c r="G36" s="3">
        <v>55.6</v>
      </c>
      <c r="H36" s="11"/>
      <c r="I36" s="11">
        <f t="shared" si="3"/>
        <v>55.6</v>
      </c>
      <c r="J36" s="11">
        <v>3</v>
      </c>
      <c r="K36" s="11"/>
    </row>
    <row r="37" spans="1:11" s="5" customFormat="1" ht="13.5" customHeight="1">
      <c r="A37" s="14" t="s">
        <v>347</v>
      </c>
      <c r="B37" s="3">
        <v>1713080101</v>
      </c>
      <c r="C37" s="14" t="s">
        <v>370</v>
      </c>
      <c r="D37" s="35" t="s">
        <v>336</v>
      </c>
      <c r="E37" s="35">
        <v>1</v>
      </c>
      <c r="F37" s="3" t="s">
        <v>337</v>
      </c>
      <c r="G37" s="19" t="s">
        <v>342</v>
      </c>
      <c r="H37" s="20"/>
      <c r="I37" s="20"/>
      <c r="J37" s="21"/>
      <c r="K37" s="11"/>
    </row>
    <row r="38" spans="1:11" s="5" customFormat="1" ht="13.5" customHeight="1">
      <c r="A38" s="14" t="s">
        <v>345</v>
      </c>
      <c r="B38" s="3">
        <v>1713080101</v>
      </c>
      <c r="C38" s="14" t="s">
        <v>370</v>
      </c>
      <c r="D38" s="35"/>
      <c r="E38" s="35"/>
      <c r="F38" s="3" t="s">
        <v>338</v>
      </c>
      <c r="G38" s="22"/>
      <c r="H38" s="23"/>
      <c r="I38" s="23"/>
      <c r="J38" s="24"/>
      <c r="K38" s="11"/>
    </row>
    <row r="39" spans="1:11" s="5" customFormat="1" ht="13.5" customHeight="1">
      <c r="A39" s="14" t="s">
        <v>346</v>
      </c>
      <c r="B39" s="3">
        <v>1713080101</v>
      </c>
      <c r="C39" s="14" t="s">
        <v>370</v>
      </c>
      <c r="D39" s="35"/>
      <c r="E39" s="35"/>
      <c r="F39" s="3" t="s">
        <v>339</v>
      </c>
      <c r="G39" s="22"/>
      <c r="H39" s="23"/>
      <c r="I39" s="23"/>
      <c r="J39" s="24"/>
      <c r="K39" s="11"/>
    </row>
    <row r="40" spans="1:11" s="5" customFormat="1" ht="13.5" customHeight="1">
      <c r="A40" s="14" t="s">
        <v>344</v>
      </c>
      <c r="B40" s="3">
        <v>1713080101</v>
      </c>
      <c r="C40" s="14" t="s">
        <v>369</v>
      </c>
      <c r="D40" s="35"/>
      <c r="E40" s="35"/>
      <c r="F40" s="3" t="s">
        <v>340</v>
      </c>
      <c r="G40" s="22"/>
      <c r="H40" s="23"/>
      <c r="I40" s="23"/>
      <c r="J40" s="24"/>
      <c r="K40" s="11"/>
    </row>
    <row r="41" spans="1:11" s="5" customFormat="1" ht="13.5" customHeight="1">
      <c r="A41" s="14" t="s">
        <v>343</v>
      </c>
      <c r="B41" s="3">
        <v>1713080101</v>
      </c>
      <c r="C41" s="14" t="s">
        <v>369</v>
      </c>
      <c r="D41" s="29"/>
      <c r="E41" s="29"/>
      <c r="F41" s="3" t="s">
        <v>341</v>
      </c>
      <c r="G41" s="25"/>
      <c r="H41" s="26"/>
      <c r="I41" s="26"/>
      <c r="J41" s="27"/>
      <c r="K41" s="11"/>
    </row>
    <row r="42" spans="1:11" s="5" customFormat="1" ht="13.5" customHeight="1">
      <c r="A42" s="3" t="s">
        <v>198</v>
      </c>
      <c r="B42" s="3" t="str">
        <f aca="true" t="shared" si="4" ref="B42:B59">LEFT(A42,10)</f>
        <v>1713080301</v>
      </c>
      <c r="C42" s="16" t="s">
        <v>371</v>
      </c>
      <c r="D42" s="34" t="s">
        <v>300</v>
      </c>
      <c r="E42" s="28">
        <v>1</v>
      </c>
      <c r="F42" s="3" t="s">
        <v>199</v>
      </c>
      <c r="G42" s="3">
        <v>72.8</v>
      </c>
      <c r="H42" s="11"/>
      <c r="I42" s="11">
        <f aca="true" t="shared" si="5" ref="I42:I59">G42+H42</f>
        <v>72.8</v>
      </c>
      <c r="J42" s="11">
        <v>1</v>
      </c>
      <c r="K42" s="11"/>
    </row>
    <row r="43" spans="1:11" s="5" customFormat="1" ht="13.5" customHeight="1">
      <c r="A43" s="3" t="s">
        <v>196</v>
      </c>
      <c r="B43" s="3" t="str">
        <f t="shared" si="4"/>
        <v>1713080301</v>
      </c>
      <c r="C43" s="16" t="s">
        <v>371</v>
      </c>
      <c r="D43" s="35"/>
      <c r="E43" s="35"/>
      <c r="F43" s="3" t="s">
        <v>197</v>
      </c>
      <c r="G43" s="3">
        <v>65.4</v>
      </c>
      <c r="H43" s="11"/>
      <c r="I43" s="11">
        <f t="shared" si="5"/>
        <v>65.4</v>
      </c>
      <c r="J43" s="11">
        <v>2</v>
      </c>
      <c r="K43" s="11"/>
    </row>
    <row r="44" spans="1:11" s="5" customFormat="1" ht="13.5" customHeight="1">
      <c r="A44" s="3" t="s">
        <v>200</v>
      </c>
      <c r="B44" s="3" t="str">
        <f t="shared" si="4"/>
        <v>1713080301</v>
      </c>
      <c r="C44" s="16" t="s">
        <v>371</v>
      </c>
      <c r="D44" s="35"/>
      <c r="E44" s="35"/>
      <c r="F44" s="3" t="s">
        <v>201</v>
      </c>
      <c r="G44" s="3">
        <v>62.7</v>
      </c>
      <c r="H44" s="11"/>
      <c r="I44" s="11">
        <f t="shared" si="5"/>
        <v>62.7</v>
      </c>
      <c r="J44" s="11">
        <v>3</v>
      </c>
      <c r="K44" s="11"/>
    </row>
    <row r="45" spans="1:11" s="5" customFormat="1" ht="13.5" customHeight="1">
      <c r="A45" s="3" t="s">
        <v>204</v>
      </c>
      <c r="B45" s="3" t="str">
        <f t="shared" si="4"/>
        <v>1713090101</v>
      </c>
      <c r="C45" s="16" t="s">
        <v>372</v>
      </c>
      <c r="D45" s="28" t="s">
        <v>280</v>
      </c>
      <c r="E45" s="28">
        <v>1</v>
      </c>
      <c r="F45" s="3" t="s">
        <v>205</v>
      </c>
      <c r="G45" s="3">
        <v>70</v>
      </c>
      <c r="H45" s="11"/>
      <c r="I45" s="11">
        <f t="shared" si="5"/>
        <v>70</v>
      </c>
      <c r="J45" s="11">
        <v>1</v>
      </c>
      <c r="K45" s="11"/>
    </row>
    <row r="46" spans="1:11" s="5" customFormat="1" ht="13.5" customHeight="1">
      <c r="A46" s="3" t="s">
        <v>202</v>
      </c>
      <c r="B46" s="3" t="str">
        <f t="shared" si="4"/>
        <v>1713090101</v>
      </c>
      <c r="C46" s="16" t="s">
        <v>372</v>
      </c>
      <c r="D46" s="35"/>
      <c r="E46" s="35"/>
      <c r="F46" s="3" t="s">
        <v>203</v>
      </c>
      <c r="G46" s="3">
        <v>65.3</v>
      </c>
      <c r="H46" s="11"/>
      <c r="I46" s="11">
        <f t="shared" si="5"/>
        <v>65.3</v>
      </c>
      <c r="J46" s="11">
        <v>2</v>
      </c>
      <c r="K46" s="11"/>
    </row>
    <row r="47" spans="1:11" s="5" customFormat="1" ht="13.5" customHeight="1">
      <c r="A47" s="3" t="s">
        <v>206</v>
      </c>
      <c r="B47" s="3" t="str">
        <f t="shared" si="4"/>
        <v>1713090101</v>
      </c>
      <c r="C47" s="16" t="s">
        <v>372</v>
      </c>
      <c r="D47" s="35"/>
      <c r="E47" s="35"/>
      <c r="F47" s="3" t="s">
        <v>207</v>
      </c>
      <c r="G47" s="3">
        <v>63.3</v>
      </c>
      <c r="H47" s="11"/>
      <c r="I47" s="11">
        <f t="shared" si="5"/>
        <v>63.3</v>
      </c>
      <c r="J47" s="11">
        <v>3</v>
      </c>
      <c r="K47" s="11"/>
    </row>
    <row r="48" spans="1:11" s="5" customFormat="1" ht="13.5" customHeight="1">
      <c r="A48" s="3" t="s">
        <v>208</v>
      </c>
      <c r="B48" s="3" t="str">
        <f t="shared" si="4"/>
        <v>1713090201</v>
      </c>
      <c r="C48" s="16" t="s">
        <v>373</v>
      </c>
      <c r="D48" s="28" t="s">
        <v>281</v>
      </c>
      <c r="E48" s="28">
        <v>1</v>
      </c>
      <c r="F48" s="3" t="s">
        <v>209</v>
      </c>
      <c r="G48" s="3">
        <v>63.1</v>
      </c>
      <c r="H48" s="11"/>
      <c r="I48" s="11">
        <f t="shared" si="5"/>
        <v>63.1</v>
      </c>
      <c r="J48" s="11">
        <v>1</v>
      </c>
      <c r="K48" s="11"/>
    </row>
    <row r="49" spans="1:11" s="5" customFormat="1" ht="13.5" customHeight="1">
      <c r="A49" s="3" t="s">
        <v>210</v>
      </c>
      <c r="B49" s="3" t="str">
        <f t="shared" si="4"/>
        <v>1713090201</v>
      </c>
      <c r="C49" s="16" t="s">
        <v>373</v>
      </c>
      <c r="D49" s="35"/>
      <c r="E49" s="35"/>
      <c r="F49" s="3" t="s">
        <v>211</v>
      </c>
      <c r="G49" s="3">
        <v>60.1</v>
      </c>
      <c r="H49" s="11"/>
      <c r="I49" s="11">
        <f t="shared" si="5"/>
        <v>60.1</v>
      </c>
      <c r="J49" s="11">
        <v>2</v>
      </c>
      <c r="K49" s="11"/>
    </row>
    <row r="50" spans="1:11" s="5" customFormat="1" ht="13.5" customHeight="1">
      <c r="A50" s="3" t="s">
        <v>212</v>
      </c>
      <c r="B50" s="3" t="str">
        <f t="shared" si="4"/>
        <v>1713090201</v>
      </c>
      <c r="C50" s="16" t="s">
        <v>373</v>
      </c>
      <c r="D50" s="35"/>
      <c r="E50" s="35"/>
      <c r="F50" s="3" t="s">
        <v>213</v>
      </c>
      <c r="G50" s="3">
        <v>58.7</v>
      </c>
      <c r="H50" s="11"/>
      <c r="I50" s="11">
        <f t="shared" si="5"/>
        <v>58.7</v>
      </c>
      <c r="J50" s="11">
        <v>3</v>
      </c>
      <c r="K50" s="11"/>
    </row>
    <row r="51" spans="1:11" s="5" customFormat="1" ht="13.5" customHeight="1">
      <c r="A51" s="3" t="s">
        <v>214</v>
      </c>
      <c r="B51" s="3" t="str">
        <f t="shared" si="4"/>
        <v>1713100101</v>
      </c>
      <c r="C51" s="16" t="s">
        <v>374</v>
      </c>
      <c r="D51" s="34" t="s">
        <v>301</v>
      </c>
      <c r="E51" s="28">
        <v>1</v>
      </c>
      <c r="F51" s="3" t="s">
        <v>215</v>
      </c>
      <c r="G51" s="3">
        <v>70.1</v>
      </c>
      <c r="H51" s="11"/>
      <c r="I51" s="11">
        <f t="shared" si="5"/>
        <v>70.1</v>
      </c>
      <c r="J51" s="11">
        <v>1</v>
      </c>
      <c r="K51" s="11"/>
    </row>
    <row r="52" spans="1:11" s="5" customFormat="1" ht="13.5" customHeight="1">
      <c r="A52" s="3" t="s">
        <v>216</v>
      </c>
      <c r="B52" s="3" t="str">
        <f t="shared" si="4"/>
        <v>1713100101</v>
      </c>
      <c r="C52" s="16" t="s">
        <v>374</v>
      </c>
      <c r="D52" s="35"/>
      <c r="E52" s="35"/>
      <c r="F52" s="3" t="s">
        <v>217</v>
      </c>
      <c r="G52" s="3">
        <v>59</v>
      </c>
      <c r="H52" s="11"/>
      <c r="I52" s="11">
        <f t="shared" si="5"/>
        <v>59</v>
      </c>
      <c r="J52" s="11">
        <v>2</v>
      </c>
      <c r="K52" s="11"/>
    </row>
    <row r="53" spans="1:11" s="5" customFormat="1" ht="16.5" customHeight="1">
      <c r="A53" s="3" t="s">
        <v>218</v>
      </c>
      <c r="B53" s="3" t="str">
        <f t="shared" si="4"/>
        <v>1713100101</v>
      </c>
      <c r="C53" s="16" t="s">
        <v>374</v>
      </c>
      <c r="D53" s="35"/>
      <c r="E53" s="35"/>
      <c r="F53" s="3" t="s">
        <v>219</v>
      </c>
      <c r="G53" s="3">
        <v>58.7</v>
      </c>
      <c r="H53" s="11"/>
      <c r="I53" s="11">
        <f t="shared" si="5"/>
        <v>58.7</v>
      </c>
      <c r="J53" s="11">
        <v>3</v>
      </c>
      <c r="K53" s="11"/>
    </row>
    <row r="54" spans="1:11" s="5" customFormat="1" ht="20.25" customHeight="1">
      <c r="A54" s="3" t="s">
        <v>222</v>
      </c>
      <c r="B54" s="3" t="str">
        <f t="shared" si="4"/>
        <v>1713110101</v>
      </c>
      <c r="C54" s="14" t="s">
        <v>375</v>
      </c>
      <c r="D54" s="34" t="s">
        <v>302</v>
      </c>
      <c r="E54" s="28">
        <v>1</v>
      </c>
      <c r="F54" s="3" t="s">
        <v>223</v>
      </c>
      <c r="G54" s="3">
        <v>62.2</v>
      </c>
      <c r="H54" s="11"/>
      <c r="I54" s="11">
        <f t="shared" si="5"/>
        <v>62.2</v>
      </c>
      <c r="J54" s="11">
        <v>1</v>
      </c>
      <c r="K54" s="11"/>
    </row>
    <row r="55" spans="1:11" s="5" customFormat="1" ht="17.25" customHeight="1">
      <c r="A55" s="3" t="s">
        <v>224</v>
      </c>
      <c r="B55" s="3" t="str">
        <f t="shared" si="4"/>
        <v>1713110101</v>
      </c>
      <c r="C55" s="14" t="s">
        <v>375</v>
      </c>
      <c r="D55" s="35"/>
      <c r="E55" s="35"/>
      <c r="F55" s="3" t="s">
        <v>225</v>
      </c>
      <c r="G55" s="3">
        <v>53.6</v>
      </c>
      <c r="H55" s="11"/>
      <c r="I55" s="11">
        <f t="shared" si="5"/>
        <v>53.6</v>
      </c>
      <c r="J55" s="11">
        <v>2</v>
      </c>
      <c r="K55" s="11"/>
    </row>
    <row r="56" spans="1:11" s="5" customFormat="1" ht="18" customHeight="1">
      <c r="A56" s="3" t="s">
        <v>220</v>
      </c>
      <c r="B56" s="3" t="str">
        <f t="shared" si="4"/>
        <v>1713110101</v>
      </c>
      <c r="C56" s="14" t="s">
        <v>375</v>
      </c>
      <c r="D56" s="35"/>
      <c r="E56" s="35"/>
      <c r="F56" s="3" t="s">
        <v>221</v>
      </c>
      <c r="G56" s="3">
        <v>52.7</v>
      </c>
      <c r="H56" s="11"/>
      <c r="I56" s="11">
        <f t="shared" si="5"/>
        <v>52.7</v>
      </c>
      <c r="J56" s="11">
        <v>3</v>
      </c>
      <c r="K56" s="11"/>
    </row>
    <row r="57" spans="1:11" s="5" customFormat="1" ht="13.5" customHeight="1">
      <c r="A57" s="3" t="s">
        <v>228</v>
      </c>
      <c r="B57" s="3" t="str">
        <f t="shared" si="4"/>
        <v>1713110102</v>
      </c>
      <c r="C57" s="16" t="s">
        <v>376</v>
      </c>
      <c r="D57" s="34" t="s">
        <v>302</v>
      </c>
      <c r="E57" s="28">
        <v>1</v>
      </c>
      <c r="F57" s="3" t="s">
        <v>229</v>
      </c>
      <c r="G57" s="3">
        <v>60.1</v>
      </c>
      <c r="H57" s="11"/>
      <c r="I57" s="11">
        <f t="shared" si="5"/>
        <v>60.1</v>
      </c>
      <c r="J57" s="11">
        <v>1</v>
      </c>
      <c r="K57" s="11"/>
    </row>
    <row r="58" spans="1:11" s="5" customFormat="1" ht="13.5" customHeight="1">
      <c r="A58" s="3" t="s">
        <v>230</v>
      </c>
      <c r="B58" s="3" t="str">
        <f t="shared" si="4"/>
        <v>1713110102</v>
      </c>
      <c r="C58" s="16" t="s">
        <v>376</v>
      </c>
      <c r="D58" s="35"/>
      <c r="E58" s="35"/>
      <c r="F58" s="3" t="s">
        <v>231</v>
      </c>
      <c r="G58" s="3">
        <v>59.2</v>
      </c>
      <c r="H58" s="11"/>
      <c r="I58" s="11">
        <f t="shared" si="5"/>
        <v>59.2</v>
      </c>
      <c r="J58" s="11">
        <v>2</v>
      </c>
      <c r="K58" s="11"/>
    </row>
    <row r="59" spans="1:11" s="5" customFormat="1" ht="13.5" customHeight="1">
      <c r="A59" s="3" t="s">
        <v>226</v>
      </c>
      <c r="B59" s="3" t="str">
        <f t="shared" si="4"/>
        <v>1713110102</v>
      </c>
      <c r="C59" s="16" t="s">
        <v>376</v>
      </c>
      <c r="D59" s="35"/>
      <c r="E59" s="35"/>
      <c r="F59" s="3" t="s">
        <v>227</v>
      </c>
      <c r="G59" s="3">
        <v>58.8</v>
      </c>
      <c r="H59" s="11"/>
      <c r="I59" s="11">
        <f t="shared" si="5"/>
        <v>58.8</v>
      </c>
      <c r="J59" s="11">
        <v>3</v>
      </c>
      <c r="K59" s="11"/>
    </row>
    <row r="60" spans="1:11" s="5" customFormat="1" ht="13.5" customHeight="1">
      <c r="A60" s="3" t="s">
        <v>234</v>
      </c>
      <c r="B60" s="3" t="str">
        <f aca="true" t="shared" si="6" ref="B60:B77">LEFT(A60,10)</f>
        <v>1713120101</v>
      </c>
      <c r="C60" s="16" t="s">
        <v>378</v>
      </c>
      <c r="D60" s="34" t="s">
        <v>303</v>
      </c>
      <c r="E60" s="28">
        <v>2</v>
      </c>
      <c r="F60" s="3" t="s">
        <v>235</v>
      </c>
      <c r="G60" s="3">
        <v>67.7</v>
      </c>
      <c r="H60" s="11"/>
      <c r="I60" s="11">
        <f aca="true" t="shared" si="7" ref="I60:I77">G60+H60</f>
        <v>67.7</v>
      </c>
      <c r="J60" s="11">
        <v>1</v>
      </c>
      <c r="K60" s="11"/>
    </row>
    <row r="61" spans="1:11" s="5" customFormat="1" ht="13.5" customHeight="1">
      <c r="A61" s="3" t="s">
        <v>240</v>
      </c>
      <c r="B61" s="3" t="str">
        <f t="shared" si="6"/>
        <v>1713120101</v>
      </c>
      <c r="C61" s="16" t="s">
        <v>378</v>
      </c>
      <c r="D61" s="35"/>
      <c r="E61" s="35"/>
      <c r="F61" s="3" t="s">
        <v>241</v>
      </c>
      <c r="G61" s="3">
        <v>57</v>
      </c>
      <c r="H61" s="11"/>
      <c r="I61" s="11">
        <f t="shared" si="7"/>
        <v>57</v>
      </c>
      <c r="J61" s="11">
        <v>2</v>
      </c>
      <c r="K61" s="11"/>
    </row>
    <row r="62" spans="1:11" s="5" customFormat="1" ht="13.5" customHeight="1">
      <c r="A62" s="3" t="s">
        <v>232</v>
      </c>
      <c r="B62" s="3" t="str">
        <f t="shared" si="6"/>
        <v>1713120101</v>
      </c>
      <c r="C62" s="16" t="s">
        <v>377</v>
      </c>
      <c r="D62" s="35"/>
      <c r="E62" s="35"/>
      <c r="F62" s="3" t="s">
        <v>233</v>
      </c>
      <c r="G62" s="3">
        <v>53.3</v>
      </c>
      <c r="H62" s="11"/>
      <c r="I62" s="11">
        <f t="shared" si="7"/>
        <v>53.3</v>
      </c>
      <c r="J62" s="11">
        <v>3</v>
      </c>
      <c r="K62" s="11"/>
    </row>
    <row r="63" spans="1:11" s="5" customFormat="1" ht="13.5" customHeight="1">
      <c r="A63" s="3" t="s">
        <v>236</v>
      </c>
      <c r="B63" s="3" t="str">
        <f t="shared" si="6"/>
        <v>1713120101</v>
      </c>
      <c r="C63" s="16" t="s">
        <v>377</v>
      </c>
      <c r="D63" s="35"/>
      <c r="E63" s="35"/>
      <c r="F63" s="3" t="s">
        <v>237</v>
      </c>
      <c r="G63" s="3">
        <v>49.4</v>
      </c>
      <c r="H63" s="11"/>
      <c r="I63" s="11">
        <f t="shared" si="7"/>
        <v>49.4</v>
      </c>
      <c r="J63" s="11">
        <v>4</v>
      </c>
      <c r="K63" s="11"/>
    </row>
    <row r="64" spans="1:11" s="5" customFormat="1" ht="13.5" customHeight="1">
      <c r="A64" s="3" t="s">
        <v>238</v>
      </c>
      <c r="B64" s="3" t="str">
        <f t="shared" si="6"/>
        <v>1713120101</v>
      </c>
      <c r="C64" s="16" t="s">
        <v>377</v>
      </c>
      <c r="D64" s="35"/>
      <c r="E64" s="35"/>
      <c r="F64" s="3" t="s">
        <v>239</v>
      </c>
      <c r="G64" s="3">
        <v>46.8</v>
      </c>
      <c r="H64" s="11"/>
      <c r="I64" s="11">
        <f t="shared" si="7"/>
        <v>46.8</v>
      </c>
      <c r="J64" s="11">
        <v>5</v>
      </c>
      <c r="K64" s="11"/>
    </row>
    <row r="65" spans="1:11" s="5" customFormat="1" ht="13.5" customHeight="1">
      <c r="A65" s="3" t="s">
        <v>242</v>
      </c>
      <c r="B65" s="3" t="str">
        <f t="shared" si="6"/>
        <v>1713120201</v>
      </c>
      <c r="C65" s="16" t="s">
        <v>379</v>
      </c>
      <c r="D65" s="28" t="s">
        <v>282</v>
      </c>
      <c r="E65" s="30">
        <v>3</v>
      </c>
      <c r="F65" s="3" t="s">
        <v>243</v>
      </c>
      <c r="G65" s="3">
        <v>50.8</v>
      </c>
      <c r="H65" s="11"/>
      <c r="I65" s="11">
        <f t="shared" si="7"/>
        <v>50.8</v>
      </c>
      <c r="J65" s="11">
        <v>2</v>
      </c>
      <c r="K65" s="11"/>
    </row>
    <row r="66" spans="1:11" s="5" customFormat="1" ht="13.5" customHeight="1">
      <c r="A66" s="3" t="s">
        <v>244</v>
      </c>
      <c r="B66" s="3" t="str">
        <f t="shared" si="6"/>
        <v>1713120201</v>
      </c>
      <c r="C66" s="16" t="s">
        <v>379</v>
      </c>
      <c r="D66" s="29"/>
      <c r="E66" s="30"/>
      <c r="F66" s="3" t="s">
        <v>245</v>
      </c>
      <c r="G66" s="3">
        <v>50.8</v>
      </c>
      <c r="H66" s="11"/>
      <c r="I66" s="11">
        <f t="shared" si="7"/>
        <v>50.8</v>
      </c>
      <c r="J66" s="11">
        <v>2</v>
      </c>
      <c r="K66" s="11"/>
    </row>
    <row r="67" spans="1:11" s="5" customFormat="1" ht="13.5" customHeight="1">
      <c r="A67" s="3" t="s">
        <v>246</v>
      </c>
      <c r="B67" s="3" t="str">
        <f t="shared" si="6"/>
        <v>1713140101</v>
      </c>
      <c r="C67" s="16" t="s">
        <v>380</v>
      </c>
      <c r="D67" s="34" t="s">
        <v>304</v>
      </c>
      <c r="E67" s="28">
        <v>1</v>
      </c>
      <c r="F67" s="3" t="s">
        <v>247</v>
      </c>
      <c r="G67" s="3">
        <v>57.1</v>
      </c>
      <c r="H67" s="11"/>
      <c r="I67" s="11">
        <f t="shared" si="7"/>
        <v>57.1</v>
      </c>
      <c r="J67" s="11">
        <v>1</v>
      </c>
      <c r="K67" s="11"/>
    </row>
    <row r="68" spans="1:11" s="5" customFormat="1" ht="13.5" customHeight="1">
      <c r="A68" s="3" t="s">
        <v>248</v>
      </c>
      <c r="B68" s="3" t="str">
        <f t="shared" si="6"/>
        <v>1713140101</v>
      </c>
      <c r="C68" s="16" t="s">
        <v>380</v>
      </c>
      <c r="D68" s="35"/>
      <c r="E68" s="35"/>
      <c r="F68" s="3" t="s">
        <v>249</v>
      </c>
      <c r="G68" s="3">
        <v>57</v>
      </c>
      <c r="H68" s="11"/>
      <c r="I68" s="11">
        <f t="shared" si="7"/>
        <v>57</v>
      </c>
      <c r="J68" s="11">
        <v>2</v>
      </c>
      <c r="K68" s="11"/>
    </row>
    <row r="69" spans="1:11" s="5" customFormat="1" ht="13.5" customHeight="1">
      <c r="A69" s="3" t="s">
        <v>250</v>
      </c>
      <c r="B69" s="3" t="str">
        <f t="shared" si="6"/>
        <v>1713140101</v>
      </c>
      <c r="C69" s="16" t="s">
        <v>380</v>
      </c>
      <c r="D69" s="35"/>
      <c r="E69" s="35"/>
      <c r="F69" s="3" t="s">
        <v>251</v>
      </c>
      <c r="G69" s="3">
        <v>51.8</v>
      </c>
      <c r="H69" s="11"/>
      <c r="I69" s="11">
        <f t="shared" si="7"/>
        <v>51.8</v>
      </c>
      <c r="J69" s="11">
        <v>3</v>
      </c>
      <c r="K69" s="11"/>
    </row>
    <row r="70" spans="1:11" s="5" customFormat="1" ht="13.5" customHeight="1">
      <c r="A70" s="3" t="s">
        <v>252</v>
      </c>
      <c r="B70" s="3" t="str">
        <f t="shared" si="6"/>
        <v>1713150101</v>
      </c>
      <c r="C70" s="16" t="s">
        <v>381</v>
      </c>
      <c r="D70" s="34" t="s">
        <v>305</v>
      </c>
      <c r="E70" s="28">
        <v>1</v>
      </c>
      <c r="F70" s="3" t="s">
        <v>253</v>
      </c>
      <c r="G70" s="3">
        <v>61.8</v>
      </c>
      <c r="H70" s="11"/>
      <c r="I70" s="11">
        <f t="shared" si="7"/>
        <v>61.8</v>
      </c>
      <c r="J70" s="11">
        <v>1</v>
      </c>
      <c r="K70" s="11"/>
    </row>
    <row r="71" spans="1:11" s="5" customFormat="1" ht="13.5" customHeight="1">
      <c r="A71" s="3" t="s">
        <v>254</v>
      </c>
      <c r="B71" s="3" t="str">
        <f t="shared" si="6"/>
        <v>1713150101</v>
      </c>
      <c r="C71" s="16" t="s">
        <v>381</v>
      </c>
      <c r="D71" s="35"/>
      <c r="E71" s="35"/>
      <c r="F71" s="3" t="s">
        <v>255</v>
      </c>
      <c r="G71" s="3">
        <v>58.2</v>
      </c>
      <c r="H71" s="11"/>
      <c r="I71" s="11">
        <f t="shared" si="7"/>
        <v>58.2</v>
      </c>
      <c r="J71" s="11">
        <v>2</v>
      </c>
      <c r="K71" s="11"/>
    </row>
    <row r="72" spans="1:11" s="5" customFormat="1" ht="13.5" customHeight="1">
      <c r="A72" s="3" t="s">
        <v>2</v>
      </c>
      <c r="B72" s="3" t="str">
        <f t="shared" si="6"/>
        <v>1713150201</v>
      </c>
      <c r="C72" s="16" t="s">
        <v>382</v>
      </c>
      <c r="D72" s="34" t="s">
        <v>306</v>
      </c>
      <c r="E72" s="28">
        <v>1</v>
      </c>
      <c r="F72" s="3" t="s">
        <v>3</v>
      </c>
      <c r="G72" s="3">
        <v>49.7</v>
      </c>
      <c r="H72" s="11"/>
      <c r="I72" s="11">
        <f t="shared" si="7"/>
        <v>49.7</v>
      </c>
      <c r="J72" s="11">
        <v>1</v>
      </c>
      <c r="K72" s="11"/>
    </row>
    <row r="73" spans="1:11" s="5" customFormat="1" ht="13.5" customHeight="1">
      <c r="A73" s="3" t="s">
        <v>4</v>
      </c>
      <c r="B73" s="3" t="str">
        <f t="shared" si="6"/>
        <v>1713150201</v>
      </c>
      <c r="C73" s="16" t="s">
        <v>382</v>
      </c>
      <c r="D73" s="35"/>
      <c r="E73" s="35"/>
      <c r="F73" s="3" t="s">
        <v>5</v>
      </c>
      <c r="G73" s="3">
        <v>48.7</v>
      </c>
      <c r="H73" s="11"/>
      <c r="I73" s="11">
        <f t="shared" si="7"/>
        <v>48.7</v>
      </c>
      <c r="J73" s="11">
        <v>2</v>
      </c>
      <c r="K73" s="11"/>
    </row>
    <row r="74" spans="1:11" s="5" customFormat="1" ht="13.5" customHeight="1">
      <c r="A74" s="3" t="s">
        <v>0</v>
      </c>
      <c r="B74" s="3" t="str">
        <f t="shared" si="6"/>
        <v>1713150201</v>
      </c>
      <c r="C74" s="16" t="s">
        <v>382</v>
      </c>
      <c r="D74" s="35"/>
      <c r="E74" s="35"/>
      <c r="F74" s="3" t="s">
        <v>1</v>
      </c>
      <c r="G74" s="3">
        <v>47.3</v>
      </c>
      <c r="H74" s="11"/>
      <c r="I74" s="11">
        <f t="shared" si="7"/>
        <v>47.3</v>
      </c>
      <c r="J74" s="11">
        <v>3</v>
      </c>
      <c r="K74" s="11"/>
    </row>
    <row r="75" spans="1:11" s="5" customFormat="1" ht="13.5" customHeight="1">
      <c r="A75" s="3" t="s">
        <v>8</v>
      </c>
      <c r="B75" s="3" t="str">
        <f t="shared" si="6"/>
        <v>1713160101</v>
      </c>
      <c r="C75" s="16" t="s">
        <v>383</v>
      </c>
      <c r="D75" s="28" t="s">
        <v>283</v>
      </c>
      <c r="E75" s="28">
        <v>1</v>
      </c>
      <c r="F75" s="3" t="s">
        <v>9</v>
      </c>
      <c r="G75" s="3">
        <v>64.3</v>
      </c>
      <c r="H75" s="11"/>
      <c r="I75" s="11">
        <f t="shared" si="7"/>
        <v>64.3</v>
      </c>
      <c r="J75" s="11">
        <v>1</v>
      </c>
      <c r="K75" s="11"/>
    </row>
    <row r="76" spans="1:11" s="5" customFormat="1" ht="13.5" customHeight="1">
      <c r="A76" s="3" t="s">
        <v>6</v>
      </c>
      <c r="B76" s="3" t="str">
        <f t="shared" si="6"/>
        <v>1713160101</v>
      </c>
      <c r="C76" s="16" t="s">
        <v>383</v>
      </c>
      <c r="D76" s="35"/>
      <c r="E76" s="35"/>
      <c r="F76" s="3" t="s">
        <v>7</v>
      </c>
      <c r="G76" s="3">
        <v>64.2</v>
      </c>
      <c r="H76" s="11"/>
      <c r="I76" s="11">
        <f t="shared" si="7"/>
        <v>64.2</v>
      </c>
      <c r="J76" s="11">
        <v>2</v>
      </c>
      <c r="K76" s="11"/>
    </row>
    <row r="77" spans="1:11" s="5" customFormat="1" ht="13.5" customHeight="1">
      <c r="A77" s="3" t="s">
        <v>10</v>
      </c>
      <c r="B77" s="3" t="str">
        <f t="shared" si="6"/>
        <v>1713160101</v>
      </c>
      <c r="C77" s="16" t="s">
        <v>383</v>
      </c>
      <c r="D77" s="35"/>
      <c r="E77" s="35"/>
      <c r="F77" s="3" t="s">
        <v>11</v>
      </c>
      <c r="G77" s="3">
        <v>64.2</v>
      </c>
      <c r="H77" s="11"/>
      <c r="I77" s="11">
        <f t="shared" si="7"/>
        <v>64.2</v>
      </c>
      <c r="J77" s="11">
        <v>2</v>
      </c>
      <c r="K77" s="11"/>
    </row>
    <row r="78" spans="1:11" s="5" customFormat="1" ht="13.5" customHeight="1">
      <c r="A78" s="3" t="s">
        <v>12</v>
      </c>
      <c r="B78" s="3" t="str">
        <f aca="true" t="shared" si="8" ref="B78:B93">LEFT(A78,10)</f>
        <v>1713170101</v>
      </c>
      <c r="C78" s="14" t="s">
        <v>384</v>
      </c>
      <c r="D78" s="34" t="s">
        <v>307</v>
      </c>
      <c r="E78" s="28">
        <v>1</v>
      </c>
      <c r="F78" s="3" t="s">
        <v>13</v>
      </c>
      <c r="G78" s="3">
        <v>63.4</v>
      </c>
      <c r="H78" s="11"/>
      <c r="I78" s="11">
        <f aca="true" t="shared" si="9" ref="I78:I94">G78+H78</f>
        <v>63.4</v>
      </c>
      <c r="J78" s="11">
        <v>1</v>
      </c>
      <c r="K78" s="11"/>
    </row>
    <row r="79" spans="1:11" s="5" customFormat="1" ht="13.5" customHeight="1">
      <c r="A79" s="3" t="s">
        <v>14</v>
      </c>
      <c r="B79" s="3" t="str">
        <f>LEFT(A79,10)</f>
        <v>1713170101</v>
      </c>
      <c r="C79" s="14" t="s">
        <v>384</v>
      </c>
      <c r="D79" s="35"/>
      <c r="E79" s="35"/>
      <c r="F79" s="3" t="s">
        <v>15</v>
      </c>
      <c r="G79" s="3">
        <v>53.2</v>
      </c>
      <c r="H79" s="11">
        <v>5</v>
      </c>
      <c r="I79" s="11">
        <f>G79+H79</f>
        <v>58.2</v>
      </c>
      <c r="J79" s="11">
        <v>2</v>
      </c>
      <c r="K79" s="11"/>
    </row>
    <row r="80" spans="1:11" s="5" customFormat="1" ht="13.5" customHeight="1">
      <c r="A80" s="3" t="s">
        <v>16</v>
      </c>
      <c r="B80" s="3" t="str">
        <f t="shared" si="8"/>
        <v>1713170101</v>
      </c>
      <c r="C80" s="14" t="s">
        <v>384</v>
      </c>
      <c r="D80" s="35"/>
      <c r="E80" s="35"/>
      <c r="F80" s="3" t="s">
        <v>17</v>
      </c>
      <c r="G80" s="3">
        <v>57</v>
      </c>
      <c r="H80" s="11"/>
      <c r="I80" s="11">
        <f t="shared" si="9"/>
        <v>57</v>
      </c>
      <c r="J80" s="11">
        <v>3</v>
      </c>
      <c r="K80" s="11"/>
    </row>
    <row r="81" spans="1:11" s="5" customFormat="1" ht="13.5" customHeight="1">
      <c r="A81" s="3" t="s">
        <v>20</v>
      </c>
      <c r="B81" s="3" t="str">
        <f t="shared" si="8"/>
        <v>1713170201</v>
      </c>
      <c r="C81" s="16" t="s">
        <v>385</v>
      </c>
      <c r="D81" s="34" t="s">
        <v>308</v>
      </c>
      <c r="E81" s="28">
        <v>1</v>
      </c>
      <c r="F81" s="3" t="s">
        <v>21</v>
      </c>
      <c r="G81" s="3">
        <v>68.1</v>
      </c>
      <c r="H81" s="11">
        <v>6</v>
      </c>
      <c r="I81" s="11">
        <f t="shared" si="9"/>
        <v>74.1</v>
      </c>
      <c r="J81" s="11">
        <v>1</v>
      </c>
      <c r="K81" s="11"/>
    </row>
    <row r="82" spans="1:11" s="5" customFormat="1" ht="13.5" customHeight="1">
      <c r="A82" s="3" t="s">
        <v>22</v>
      </c>
      <c r="B82" s="3" t="str">
        <f t="shared" si="8"/>
        <v>1713170201</v>
      </c>
      <c r="C82" s="16" t="s">
        <v>385</v>
      </c>
      <c r="D82" s="35"/>
      <c r="E82" s="35"/>
      <c r="F82" s="3" t="s">
        <v>23</v>
      </c>
      <c r="G82" s="3">
        <v>65.6</v>
      </c>
      <c r="H82" s="11"/>
      <c r="I82" s="11">
        <f t="shared" si="9"/>
        <v>65.6</v>
      </c>
      <c r="J82" s="11">
        <v>2</v>
      </c>
      <c r="K82" s="11"/>
    </row>
    <row r="83" spans="1:11" s="5" customFormat="1" ht="13.5" customHeight="1">
      <c r="A83" s="3" t="s">
        <v>18</v>
      </c>
      <c r="B83" s="3" t="str">
        <f t="shared" si="8"/>
        <v>1713170201</v>
      </c>
      <c r="C83" s="16" t="s">
        <v>385</v>
      </c>
      <c r="D83" s="35"/>
      <c r="E83" s="35"/>
      <c r="F83" s="3" t="s">
        <v>19</v>
      </c>
      <c r="G83" s="3">
        <v>60.4</v>
      </c>
      <c r="H83" s="11"/>
      <c r="I83" s="11">
        <f t="shared" si="9"/>
        <v>60.4</v>
      </c>
      <c r="J83" s="11">
        <v>3</v>
      </c>
      <c r="K83" s="11"/>
    </row>
    <row r="84" spans="1:11" s="5" customFormat="1" ht="13.5" customHeight="1">
      <c r="A84" s="3" t="s">
        <v>28</v>
      </c>
      <c r="B84" s="3" t="str">
        <f t="shared" si="8"/>
        <v>1713170301</v>
      </c>
      <c r="C84" s="16" t="s">
        <v>386</v>
      </c>
      <c r="D84" s="28" t="s">
        <v>284</v>
      </c>
      <c r="E84" s="28">
        <v>1</v>
      </c>
      <c r="F84" s="3" t="s">
        <v>29</v>
      </c>
      <c r="G84" s="3">
        <v>63.2</v>
      </c>
      <c r="H84" s="11"/>
      <c r="I84" s="11">
        <f t="shared" si="9"/>
        <v>63.2</v>
      </c>
      <c r="J84" s="11">
        <v>1</v>
      </c>
      <c r="K84" s="11"/>
    </row>
    <row r="85" spans="1:11" s="5" customFormat="1" ht="21" customHeight="1">
      <c r="A85" s="3" t="s">
        <v>26</v>
      </c>
      <c r="B85" s="3" t="str">
        <f t="shared" si="8"/>
        <v>1713170301</v>
      </c>
      <c r="C85" s="16" t="s">
        <v>386</v>
      </c>
      <c r="D85" s="35"/>
      <c r="E85" s="35"/>
      <c r="F85" s="3" t="s">
        <v>27</v>
      </c>
      <c r="G85" s="3">
        <v>54</v>
      </c>
      <c r="H85" s="11"/>
      <c r="I85" s="11">
        <f t="shared" si="9"/>
        <v>54</v>
      </c>
      <c r="J85" s="11">
        <v>2</v>
      </c>
      <c r="K85" s="11"/>
    </row>
    <row r="86" spans="1:11" s="5" customFormat="1" ht="21" customHeight="1">
      <c r="A86" s="3" t="s">
        <v>24</v>
      </c>
      <c r="B86" s="3" t="str">
        <f t="shared" si="8"/>
        <v>1713170301</v>
      </c>
      <c r="C86" s="16" t="s">
        <v>386</v>
      </c>
      <c r="D86" s="35"/>
      <c r="E86" s="35"/>
      <c r="F86" s="3" t="s">
        <v>25</v>
      </c>
      <c r="G86" s="3">
        <v>50.1</v>
      </c>
      <c r="H86" s="11"/>
      <c r="I86" s="11">
        <f t="shared" si="9"/>
        <v>50.1</v>
      </c>
      <c r="J86" s="11">
        <v>3</v>
      </c>
      <c r="K86" s="11"/>
    </row>
    <row r="87" spans="1:11" s="5" customFormat="1" ht="13.5" customHeight="1">
      <c r="A87" s="3" t="s">
        <v>34</v>
      </c>
      <c r="B87" s="3" t="str">
        <f t="shared" si="8"/>
        <v>1713170401</v>
      </c>
      <c r="C87" s="16" t="s">
        <v>388</v>
      </c>
      <c r="D87" s="34" t="s">
        <v>309</v>
      </c>
      <c r="E87" s="28">
        <v>2</v>
      </c>
      <c r="F87" s="3" t="s">
        <v>35</v>
      </c>
      <c r="G87" s="3">
        <v>63.6</v>
      </c>
      <c r="H87" s="11"/>
      <c r="I87" s="11">
        <f t="shared" si="9"/>
        <v>63.6</v>
      </c>
      <c r="J87" s="11">
        <v>1</v>
      </c>
      <c r="K87" s="11"/>
    </row>
    <row r="88" spans="1:11" s="5" customFormat="1" ht="13.5" customHeight="1">
      <c r="A88" s="3" t="s">
        <v>38</v>
      </c>
      <c r="B88" s="3" t="str">
        <f t="shared" si="8"/>
        <v>1713170401</v>
      </c>
      <c r="C88" s="16" t="s">
        <v>388</v>
      </c>
      <c r="D88" s="35"/>
      <c r="E88" s="35"/>
      <c r="F88" s="3" t="s">
        <v>39</v>
      </c>
      <c r="G88" s="3">
        <v>60.7</v>
      </c>
      <c r="H88" s="11"/>
      <c r="I88" s="11">
        <f t="shared" si="9"/>
        <v>60.7</v>
      </c>
      <c r="J88" s="11">
        <v>2</v>
      </c>
      <c r="K88" s="11"/>
    </row>
    <row r="89" spans="1:11" s="5" customFormat="1" ht="13.5" customHeight="1">
      <c r="A89" s="3" t="s">
        <v>36</v>
      </c>
      <c r="B89" s="3" t="str">
        <f t="shared" si="8"/>
        <v>1713170401</v>
      </c>
      <c r="C89" s="16" t="s">
        <v>387</v>
      </c>
      <c r="D89" s="35"/>
      <c r="E89" s="35"/>
      <c r="F89" s="3" t="s">
        <v>37</v>
      </c>
      <c r="G89" s="3">
        <v>59.1</v>
      </c>
      <c r="H89" s="11"/>
      <c r="I89" s="11">
        <f t="shared" si="9"/>
        <v>59.1</v>
      </c>
      <c r="J89" s="11">
        <v>3</v>
      </c>
      <c r="K89" s="11"/>
    </row>
    <row r="90" spans="1:11" s="5" customFormat="1" ht="13.5" customHeight="1">
      <c r="A90" s="3" t="s">
        <v>30</v>
      </c>
      <c r="B90" s="3" t="str">
        <f t="shared" si="8"/>
        <v>1713170401</v>
      </c>
      <c r="C90" s="16" t="s">
        <v>387</v>
      </c>
      <c r="D90" s="35"/>
      <c r="E90" s="35"/>
      <c r="F90" s="3" t="s">
        <v>31</v>
      </c>
      <c r="G90" s="3">
        <v>58.8</v>
      </c>
      <c r="H90" s="11"/>
      <c r="I90" s="11">
        <f t="shared" si="9"/>
        <v>58.8</v>
      </c>
      <c r="J90" s="11">
        <v>4</v>
      </c>
      <c r="K90" s="11"/>
    </row>
    <row r="91" spans="1:11" s="5" customFormat="1" ht="13.5" customHeight="1">
      <c r="A91" s="3" t="s">
        <v>40</v>
      </c>
      <c r="B91" s="3" t="str">
        <f t="shared" si="8"/>
        <v>1713170401</v>
      </c>
      <c r="C91" s="16" t="s">
        <v>387</v>
      </c>
      <c r="D91" s="35"/>
      <c r="E91" s="35"/>
      <c r="F91" s="3" t="s">
        <v>41</v>
      </c>
      <c r="G91" s="3">
        <v>57.2</v>
      </c>
      <c r="H91" s="11"/>
      <c r="I91" s="11">
        <f t="shared" si="9"/>
        <v>57.2</v>
      </c>
      <c r="J91" s="11">
        <v>5</v>
      </c>
      <c r="K91" s="11"/>
    </row>
    <row r="92" spans="1:11" s="5" customFormat="1" ht="13.5" customHeight="1">
      <c r="A92" s="3" t="s">
        <v>32</v>
      </c>
      <c r="B92" s="3" t="str">
        <f t="shared" si="8"/>
        <v>1713170401</v>
      </c>
      <c r="C92" s="16" t="s">
        <v>387</v>
      </c>
      <c r="D92" s="35"/>
      <c r="E92" s="35"/>
      <c r="F92" s="3" t="s">
        <v>33</v>
      </c>
      <c r="G92" s="3">
        <v>51.2</v>
      </c>
      <c r="H92" s="11"/>
      <c r="I92" s="11">
        <f t="shared" si="9"/>
        <v>51.2</v>
      </c>
      <c r="J92" s="11">
        <v>6</v>
      </c>
      <c r="K92" s="11"/>
    </row>
    <row r="93" spans="1:11" s="5" customFormat="1" ht="13.5" customHeight="1">
      <c r="A93" s="3" t="s">
        <v>46</v>
      </c>
      <c r="B93" s="3" t="str">
        <f t="shared" si="8"/>
        <v>1713170402</v>
      </c>
      <c r="C93" s="16" t="s">
        <v>389</v>
      </c>
      <c r="D93" s="34" t="s">
        <v>309</v>
      </c>
      <c r="E93" s="28">
        <v>1</v>
      </c>
      <c r="F93" s="3" t="s">
        <v>47</v>
      </c>
      <c r="G93" s="3">
        <v>60.1</v>
      </c>
      <c r="H93" s="11"/>
      <c r="I93" s="11">
        <f t="shared" si="9"/>
        <v>60.1</v>
      </c>
      <c r="J93" s="11">
        <v>1</v>
      </c>
      <c r="K93" s="11"/>
    </row>
    <row r="94" spans="1:11" s="5" customFormat="1" ht="13.5" customHeight="1">
      <c r="A94" s="3" t="s">
        <v>42</v>
      </c>
      <c r="B94" s="3" t="str">
        <f aca="true" t="shared" si="10" ref="B94:B113">LEFT(A94,10)</f>
        <v>1713170402</v>
      </c>
      <c r="C94" s="16" t="s">
        <v>389</v>
      </c>
      <c r="D94" s="35"/>
      <c r="E94" s="35"/>
      <c r="F94" s="3" t="s">
        <v>43</v>
      </c>
      <c r="G94" s="3">
        <v>59.5</v>
      </c>
      <c r="H94" s="11"/>
      <c r="I94" s="11">
        <f t="shared" si="9"/>
        <v>59.5</v>
      </c>
      <c r="J94" s="11">
        <v>2</v>
      </c>
      <c r="K94" s="11"/>
    </row>
    <row r="95" spans="1:11" s="5" customFormat="1" ht="13.5" customHeight="1">
      <c r="A95" s="3" t="s">
        <v>44</v>
      </c>
      <c r="B95" s="3" t="str">
        <f t="shared" si="10"/>
        <v>1713170402</v>
      </c>
      <c r="C95" s="16" t="s">
        <v>389</v>
      </c>
      <c r="D95" s="35"/>
      <c r="E95" s="35"/>
      <c r="F95" s="3" t="s">
        <v>45</v>
      </c>
      <c r="G95" s="3">
        <v>59.4</v>
      </c>
      <c r="H95" s="11"/>
      <c r="I95" s="11">
        <f aca="true" t="shared" si="11" ref="I95:I113">G95+H95</f>
        <v>59.4</v>
      </c>
      <c r="J95" s="11">
        <v>3</v>
      </c>
      <c r="K95" s="11"/>
    </row>
    <row r="96" spans="1:11" s="5" customFormat="1" ht="13.5" customHeight="1">
      <c r="A96" s="3" t="s">
        <v>50</v>
      </c>
      <c r="B96" s="3" t="str">
        <f t="shared" si="10"/>
        <v>1713180101</v>
      </c>
      <c r="C96" s="14" t="s">
        <v>391</v>
      </c>
      <c r="D96" s="34" t="s">
        <v>310</v>
      </c>
      <c r="E96" s="28">
        <v>1</v>
      </c>
      <c r="F96" s="3" t="s">
        <v>51</v>
      </c>
      <c r="G96" s="3">
        <v>58.5</v>
      </c>
      <c r="H96" s="11"/>
      <c r="I96" s="11">
        <f t="shared" si="11"/>
        <v>58.5</v>
      </c>
      <c r="J96" s="11">
        <v>1</v>
      </c>
      <c r="K96" s="11"/>
    </row>
    <row r="97" spans="1:11" s="5" customFormat="1" ht="13.5" customHeight="1">
      <c r="A97" s="3" t="s">
        <v>48</v>
      </c>
      <c r="B97" s="3" t="str">
        <f t="shared" si="10"/>
        <v>1713180101</v>
      </c>
      <c r="C97" s="14" t="s">
        <v>391</v>
      </c>
      <c r="D97" s="35"/>
      <c r="E97" s="35"/>
      <c r="F97" s="3" t="s">
        <v>49</v>
      </c>
      <c r="G97" s="3">
        <v>57.6</v>
      </c>
      <c r="H97" s="11"/>
      <c r="I97" s="11">
        <f t="shared" si="11"/>
        <v>57.6</v>
      </c>
      <c r="J97" s="11">
        <v>2</v>
      </c>
      <c r="K97" s="11"/>
    </row>
    <row r="98" spans="1:11" s="5" customFormat="1" ht="13.5" customHeight="1">
      <c r="A98" s="3" t="s">
        <v>52</v>
      </c>
      <c r="B98" s="3" t="str">
        <f t="shared" si="10"/>
        <v>1713180101</v>
      </c>
      <c r="C98" s="16" t="s">
        <v>390</v>
      </c>
      <c r="D98" s="35"/>
      <c r="E98" s="35"/>
      <c r="F98" s="3" t="s">
        <v>53</v>
      </c>
      <c r="G98" s="3">
        <v>51</v>
      </c>
      <c r="H98" s="11"/>
      <c r="I98" s="11">
        <f t="shared" si="11"/>
        <v>51</v>
      </c>
      <c r="J98" s="11">
        <v>3</v>
      </c>
      <c r="K98" s="11"/>
    </row>
    <row r="99" spans="1:11" s="5" customFormat="1" ht="13.5" customHeight="1">
      <c r="A99" s="3" t="s">
        <v>56</v>
      </c>
      <c r="B99" s="3" t="str">
        <f t="shared" si="10"/>
        <v>1713180201</v>
      </c>
      <c r="C99" s="14" t="s">
        <v>392</v>
      </c>
      <c r="D99" s="34" t="s">
        <v>311</v>
      </c>
      <c r="E99" s="28">
        <v>1</v>
      </c>
      <c r="F99" s="3" t="s">
        <v>57</v>
      </c>
      <c r="G99" s="3">
        <v>60.6</v>
      </c>
      <c r="H99" s="11"/>
      <c r="I99" s="11">
        <f t="shared" si="11"/>
        <v>60.6</v>
      </c>
      <c r="J99" s="11">
        <v>1</v>
      </c>
      <c r="K99" s="11"/>
    </row>
    <row r="100" spans="1:11" s="5" customFormat="1" ht="13.5" customHeight="1">
      <c r="A100" s="3" t="s">
        <v>54</v>
      </c>
      <c r="B100" s="3" t="str">
        <f t="shared" si="10"/>
        <v>1713180201</v>
      </c>
      <c r="C100" s="14" t="s">
        <v>392</v>
      </c>
      <c r="D100" s="35"/>
      <c r="E100" s="35"/>
      <c r="F100" s="3" t="s">
        <v>55</v>
      </c>
      <c r="G100" s="3">
        <v>57.2</v>
      </c>
      <c r="H100" s="11"/>
      <c r="I100" s="11">
        <f t="shared" si="11"/>
        <v>57.2</v>
      </c>
      <c r="J100" s="11">
        <v>2</v>
      </c>
      <c r="K100" s="11"/>
    </row>
    <row r="101" spans="1:11" s="5" customFormat="1" ht="13.5" customHeight="1">
      <c r="A101" s="3" t="s">
        <v>60</v>
      </c>
      <c r="B101" s="3" t="str">
        <f t="shared" si="10"/>
        <v>1713180301</v>
      </c>
      <c r="C101" s="14" t="s">
        <v>393</v>
      </c>
      <c r="D101" s="34" t="s">
        <v>312</v>
      </c>
      <c r="E101" s="28">
        <v>1</v>
      </c>
      <c r="F101" s="3" t="s">
        <v>61</v>
      </c>
      <c r="G101" s="3">
        <v>65</v>
      </c>
      <c r="H101" s="11"/>
      <c r="I101" s="11">
        <f t="shared" si="11"/>
        <v>65</v>
      </c>
      <c r="J101" s="11">
        <v>1</v>
      </c>
      <c r="K101" s="11"/>
    </row>
    <row r="102" spans="1:11" s="5" customFormat="1" ht="13.5" customHeight="1">
      <c r="A102" s="3" t="s">
        <v>58</v>
      </c>
      <c r="B102" s="3" t="str">
        <f t="shared" si="10"/>
        <v>1713180301</v>
      </c>
      <c r="C102" s="14" t="s">
        <v>393</v>
      </c>
      <c r="D102" s="35"/>
      <c r="E102" s="35"/>
      <c r="F102" s="3" t="s">
        <v>59</v>
      </c>
      <c r="G102" s="3">
        <v>60.1</v>
      </c>
      <c r="H102" s="11"/>
      <c r="I102" s="11">
        <f t="shared" si="11"/>
        <v>60.1</v>
      </c>
      <c r="J102" s="11">
        <v>2</v>
      </c>
      <c r="K102" s="11"/>
    </row>
    <row r="103" spans="1:11" s="5" customFormat="1" ht="32.25" customHeight="1">
      <c r="A103" s="3" t="s">
        <v>62</v>
      </c>
      <c r="B103" s="3" t="str">
        <f t="shared" si="10"/>
        <v>1713180401</v>
      </c>
      <c r="C103" s="16" t="s">
        <v>394</v>
      </c>
      <c r="D103" s="12" t="s">
        <v>313</v>
      </c>
      <c r="E103" s="13">
        <v>1</v>
      </c>
      <c r="F103" s="3" t="s">
        <v>63</v>
      </c>
      <c r="G103" s="3">
        <v>58.5</v>
      </c>
      <c r="H103" s="11"/>
      <c r="I103" s="11">
        <f t="shared" si="11"/>
        <v>58.5</v>
      </c>
      <c r="J103" s="11">
        <v>1</v>
      </c>
      <c r="K103" s="11"/>
    </row>
    <row r="104" spans="1:11" s="5" customFormat="1" ht="30.75" customHeight="1">
      <c r="A104" s="3" t="s">
        <v>64</v>
      </c>
      <c r="B104" s="3" t="str">
        <f t="shared" si="10"/>
        <v>1713190101</v>
      </c>
      <c r="C104" s="14" t="s">
        <v>395</v>
      </c>
      <c r="D104" s="12" t="s">
        <v>314</v>
      </c>
      <c r="E104" s="13">
        <v>1</v>
      </c>
      <c r="F104" s="3" t="s">
        <v>65</v>
      </c>
      <c r="G104" s="3">
        <v>64.4</v>
      </c>
      <c r="H104" s="11"/>
      <c r="I104" s="11">
        <f t="shared" si="11"/>
        <v>64.4</v>
      </c>
      <c r="J104" s="11">
        <v>1</v>
      </c>
      <c r="K104" s="11"/>
    </row>
    <row r="105" spans="1:11" s="5" customFormat="1" ht="28.5" customHeight="1">
      <c r="A105" s="3" t="s">
        <v>68</v>
      </c>
      <c r="B105" s="3" t="str">
        <f t="shared" si="10"/>
        <v>1713190201</v>
      </c>
      <c r="C105" s="14" t="s">
        <v>397</v>
      </c>
      <c r="D105" s="34" t="s">
        <v>315</v>
      </c>
      <c r="E105" s="28">
        <v>1</v>
      </c>
      <c r="F105" s="3" t="s">
        <v>69</v>
      </c>
      <c r="G105" s="3">
        <v>67</v>
      </c>
      <c r="H105" s="11"/>
      <c r="I105" s="11">
        <f t="shared" si="11"/>
        <v>67</v>
      </c>
      <c r="J105" s="11">
        <v>1</v>
      </c>
      <c r="K105" s="11"/>
    </row>
    <row r="106" spans="1:11" s="5" customFormat="1" ht="27" customHeight="1">
      <c r="A106" s="3" t="s">
        <v>66</v>
      </c>
      <c r="B106" s="3" t="str">
        <f t="shared" si="10"/>
        <v>1713190201</v>
      </c>
      <c r="C106" s="14" t="s">
        <v>397</v>
      </c>
      <c r="D106" s="35"/>
      <c r="E106" s="35"/>
      <c r="F106" s="3" t="s">
        <v>67</v>
      </c>
      <c r="G106" s="3">
        <v>64.6</v>
      </c>
      <c r="H106" s="11"/>
      <c r="I106" s="11">
        <f t="shared" si="11"/>
        <v>64.6</v>
      </c>
      <c r="J106" s="11">
        <v>2</v>
      </c>
      <c r="K106" s="11"/>
    </row>
    <row r="107" spans="1:11" s="5" customFormat="1" ht="48.75" customHeight="1">
      <c r="A107" s="14" t="s">
        <v>422</v>
      </c>
      <c r="B107" s="3" t="str">
        <f t="shared" si="10"/>
        <v>1713190201</v>
      </c>
      <c r="C107" s="16" t="s">
        <v>396</v>
      </c>
      <c r="D107" s="35"/>
      <c r="E107" s="35"/>
      <c r="F107" s="3" t="s">
        <v>423</v>
      </c>
      <c r="G107" s="3">
        <v>54.8</v>
      </c>
      <c r="H107" s="11"/>
      <c r="I107" s="11">
        <f t="shared" si="11"/>
        <v>54.8</v>
      </c>
      <c r="J107" s="11">
        <v>5</v>
      </c>
      <c r="K107" s="18" t="s">
        <v>424</v>
      </c>
    </row>
    <row r="108" spans="1:11" s="5" customFormat="1" ht="13.5" customHeight="1">
      <c r="A108" s="3" t="s">
        <v>72</v>
      </c>
      <c r="B108" s="3" t="str">
        <f t="shared" si="10"/>
        <v>1713190301</v>
      </c>
      <c r="C108" s="16" t="s">
        <v>398</v>
      </c>
      <c r="D108" s="34" t="s">
        <v>316</v>
      </c>
      <c r="E108" s="28">
        <v>1</v>
      </c>
      <c r="F108" s="3" t="s">
        <v>73</v>
      </c>
      <c r="G108" s="3">
        <v>59.5</v>
      </c>
      <c r="H108" s="11"/>
      <c r="I108" s="11">
        <f t="shared" si="11"/>
        <v>59.5</v>
      </c>
      <c r="J108" s="11">
        <v>1</v>
      </c>
      <c r="K108" s="11"/>
    </row>
    <row r="109" spans="1:11" s="5" customFormat="1" ht="13.5" customHeight="1">
      <c r="A109" s="3" t="s">
        <v>74</v>
      </c>
      <c r="B109" s="3" t="str">
        <f t="shared" si="10"/>
        <v>1713190301</v>
      </c>
      <c r="C109" s="16" t="s">
        <v>398</v>
      </c>
      <c r="D109" s="35"/>
      <c r="E109" s="35"/>
      <c r="F109" s="3" t="s">
        <v>75</v>
      </c>
      <c r="G109" s="3">
        <v>56.7</v>
      </c>
      <c r="H109" s="11"/>
      <c r="I109" s="11">
        <f t="shared" si="11"/>
        <v>56.7</v>
      </c>
      <c r="J109" s="11">
        <v>2</v>
      </c>
      <c r="K109" s="11"/>
    </row>
    <row r="110" spans="1:11" s="5" customFormat="1" ht="13.5" customHeight="1">
      <c r="A110" s="3" t="s">
        <v>70</v>
      </c>
      <c r="B110" s="3" t="str">
        <f t="shared" si="10"/>
        <v>1713190301</v>
      </c>
      <c r="C110" s="16" t="s">
        <v>398</v>
      </c>
      <c r="D110" s="35"/>
      <c r="E110" s="35"/>
      <c r="F110" s="3" t="s">
        <v>71</v>
      </c>
      <c r="G110" s="3">
        <v>56.2</v>
      </c>
      <c r="H110" s="11"/>
      <c r="I110" s="11">
        <f t="shared" si="11"/>
        <v>56.2</v>
      </c>
      <c r="J110" s="11">
        <v>3</v>
      </c>
      <c r="K110" s="11"/>
    </row>
    <row r="111" spans="1:11" s="5" customFormat="1" ht="13.5" customHeight="1">
      <c r="A111" s="3" t="s">
        <v>76</v>
      </c>
      <c r="B111" s="3" t="str">
        <f t="shared" si="10"/>
        <v>1713200101</v>
      </c>
      <c r="C111" s="16" t="s">
        <v>399</v>
      </c>
      <c r="D111" s="34" t="s">
        <v>317</v>
      </c>
      <c r="E111" s="28">
        <v>1</v>
      </c>
      <c r="F111" s="3" t="s">
        <v>77</v>
      </c>
      <c r="G111" s="3">
        <v>65.6</v>
      </c>
      <c r="H111" s="11"/>
      <c r="I111" s="11">
        <f t="shared" si="11"/>
        <v>65.6</v>
      </c>
      <c r="J111" s="11">
        <v>1</v>
      </c>
      <c r="K111" s="11"/>
    </row>
    <row r="112" spans="1:11" s="5" customFormat="1" ht="13.5" customHeight="1">
      <c r="A112" s="3" t="s">
        <v>80</v>
      </c>
      <c r="B112" s="3" t="str">
        <f t="shared" si="10"/>
        <v>1713200101</v>
      </c>
      <c r="C112" s="16" t="s">
        <v>399</v>
      </c>
      <c r="D112" s="35"/>
      <c r="E112" s="35"/>
      <c r="F112" s="3" t="s">
        <v>81</v>
      </c>
      <c r="G112" s="3">
        <v>65.1</v>
      </c>
      <c r="H112" s="11"/>
      <c r="I112" s="11">
        <f t="shared" si="11"/>
        <v>65.1</v>
      </c>
      <c r="J112" s="11">
        <v>2</v>
      </c>
      <c r="K112" s="11"/>
    </row>
    <row r="113" spans="1:11" s="5" customFormat="1" ht="13.5" customHeight="1">
      <c r="A113" s="3" t="s">
        <v>78</v>
      </c>
      <c r="B113" s="3" t="str">
        <f t="shared" si="10"/>
        <v>1713200101</v>
      </c>
      <c r="C113" s="16" t="s">
        <v>399</v>
      </c>
      <c r="D113" s="35"/>
      <c r="E113" s="35"/>
      <c r="F113" s="3" t="s">
        <v>79</v>
      </c>
      <c r="G113" s="3">
        <v>63.6</v>
      </c>
      <c r="H113" s="11"/>
      <c r="I113" s="11">
        <f t="shared" si="11"/>
        <v>63.6</v>
      </c>
      <c r="J113" s="11">
        <v>3</v>
      </c>
      <c r="K113" s="11"/>
    </row>
    <row r="114" spans="1:11" s="5" customFormat="1" ht="13.5" customHeight="1">
      <c r="A114" s="3" t="s">
        <v>82</v>
      </c>
      <c r="B114" s="3" t="str">
        <f aca="true" t="shared" si="12" ref="B114:B132">LEFT(A114,10)</f>
        <v>1713200201</v>
      </c>
      <c r="C114" s="16" t="s">
        <v>400</v>
      </c>
      <c r="D114" s="34" t="s">
        <v>318</v>
      </c>
      <c r="E114" s="28">
        <v>1</v>
      </c>
      <c r="F114" s="3" t="s">
        <v>83</v>
      </c>
      <c r="G114" s="3">
        <v>61</v>
      </c>
      <c r="H114" s="11"/>
      <c r="I114" s="11">
        <f aca="true" t="shared" si="13" ref="I114:I132">G114+H114</f>
        <v>61</v>
      </c>
      <c r="J114" s="11">
        <v>1</v>
      </c>
      <c r="K114" s="11"/>
    </row>
    <row r="115" spans="1:11" s="5" customFormat="1" ht="13.5" customHeight="1">
      <c r="A115" s="3" t="s">
        <v>86</v>
      </c>
      <c r="B115" s="3" t="str">
        <f t="shared" si="12"/>
        <v>1713200201</v>
      </c>
      <c r="C115" s="16" t="s">
        <v>400</v>
      </c>
      <c r="D115" s="35"/>
      <c r="E115" s="35"/>
      <c r="F115" s="3" t="s">
        <v>87</v>
      </c>
      <c r="G115" s="3">
        <v>59.5</v>
      </c>
      <c r="H115" s="11"/>
      <c r="I115" s="11">
        <f t="shared" si="13"/>
        <v>59.5</v>
      </c>
      <c r="J115" s="11">
        <v>2</v>
      </c>
      <c r="K115" s="11"/>
    </row>
    <row r="116" spans="1:11" s="5" customFormat="1" ht="13.5" customHeight="1">
      <c r="A116" s="3" t="s">
        <v>84</v>
      </c>
      <c r="B116" s="3" t="str">
        <f>LEFT(A116,10)</f>
        <v>1713200201</v>
      </c>
      <c r="C116" s="16" t="s">
        <v>400</v>
      </c>
      <c r="D116" s="35"/>
      <c r="E116" s="35"/>
      <c r="F116" s="3" t="s">
        <v>85</v>
      </c>
      <c r="G116" s="3">
        <v>53.8</v>
      </c>
      <c r="H116" s="11">
        <v>5</v>
      </c>
      <c r="I116" s="11">
        <f>G116+H116</f>
        <v>58.8</v>
      </c>
      <c r="J116" s="11">
        <v>3</v>
      </c>
      <c r="K116" s="11"/>
    </row>
    <row r="117" spans="1:11" s="5" customFormat="1" ht="13.5" customHeight="1">
      <c r="A117" s="3" t="s">
        <v>88</v>
      </c>
      <c r="B117" s="3" t="str">
        <f t="shared" si="12"/>
        <v>1713210101</v>
      </c>
      <c r="C117" s="14" t="s">
        <v>401</v>
      </c>
      <c r="D117" s="34" t="s">
        <v>319</v>
      </c>
      <c r="E117" s="28">
        <v>1</v>
      </c>
      <c r="F117" s="3" t="s">
        <v>89</v>
      </c>
      <c r="G117" s="3">
        <v>51.3</v>
      </c>
      <c r="H117" s="11"/>
      <c r="I117" s="11">
        <f t="shared" si="13"/>
        <v>51.3</v>
      </c>
      <c r="J117" s="11">
        <v>1</v>
      </c>
      <c r="K117" s="11"/>
    </row>
    <row r="118" spans="1:11" s="5" customFormat="1" ht="13.5" customHeight="1">
      <c r="A118" s="13" t="s">
        <v>90</v>
      </c>
      <c r="B118" s="13" t="str">
        <f t="shared" si="12"/>
        <v>1713210101</v>
      </c>
      <c r="C118" s="14" t="s">
        <v>401</v>
      </c>
      <c r="D118" s="35"/>
      <c r="E118" s="35"/>
      <c r="F118" s="13" t="s">
        <v>91</v>
      </c>
      <c r="G118" s="13">
        <v>51.1</v>
      </c>
      <c r="H118" s="15"/>
      <c r="I118" s="15">
        <f t="shared" si="13"/>
        <v>51.1</v>
      </c>
      <c r="J118" s="15">
        <v>2</v>
      </c>
      <c r="K118" s="11"/>
    </row>
    <row r="119" spans="1:11" s="5" customFormat="1" ht="28.5" customHeight="1">
      <c r="A119" s="14" t="s">
        <v>349</v>
      </c>
      <c r="B119" s="3">
        <v>1713210201</v>
      </c>
      <c r="C119" s="14" t="s">
        <v>402</v>
      </c>
      <c r="D119" s="12" t="s">
        <v>348</v>
      </c>
      <c r="E119" s="3">
        <v>1</v>
      </c>
      <c r="F119" s="3" t="s">
        <v>350</v>
      </c>
      <c r="G119" s="31" t="s">
        <v>351</v>
      </c>
      <c r="H119" s="32"/>
      <c r="I119" s="32"/>
      <c r="J119" s="33"/>
      <c r="K119" s="11"/>
    </row>
    <row r="120" spans="1:11" s="5" customFormat="1" ht="27.75" customHeight="1">
      <c r="A120" s="3" t="s">
        <v>92</v>
      </c>
      <c r="B120" s="3" t="str">
        <f t="shared" si="12"/>
        <v>1713210202</v>
      </c>
      <c r="C120" s="16" t="s">
        <v>403</v>
      </c>
      <c r="D120" s="12" t="s">
        <v>320</v>
      </c>
      <c r="E120" s="13">
        <v>1</v>
      </c>
      <c r="F120" s="3" t="s">
        <v>93</v>
      </c>
      <c r="G120" s="3">
        <v>47.7</v>
      </c>
      <c r="H120" s="11"/>
      <c r="I120" s="11">
        <f t="shared" si="13"/>
        <v>47.7</v>
      </c>
      <c r="J120" s="11">
        <v>1</v>
      </c>
      <c r="K120" s="11"/>
    </row>
    <row r="121" spans="1:11" s="5" customFormat="1" ht="13.5" customHeight="1">
      <c r="A121" s="3" t="s">
        <v>94</v>
      </c>
      <c r="B121" s="3" t="str">
        <f t="shared" si="12"/>
        <v>1713220101</v>
      </c>
      <c r="C121" s="16" t="s">
        <v>404</v>
      </c>
      <c r="D121" s="34" t="s">
        <v>321</v>
      </c>
      <c r="E121" s="28">
        <v>1</v>
      </c>
      <c r="F121" s="3" t="s">
        <v>95</v>
      </c>
      <c r="G121" s="3">
        <v>66.5</v>
      </c>
      <c r="H121" s="11"/>
      <c r="I121" s="11">
        <f t="shared" si="13"/>
        <v>66.5</v>
      </c>
      <c r="J121" s="11">
        <v>1</v>
      </c>
      <c r="K121" s="11"/>
    </row>
    <row r="122" spans="1:11" s="5" customFormat="1" ht="13.5" customHeight="1">
      <c r="A122" s="3" t="s">
        <v>96</v>
      </c>
      <c r="B122" s="3" t="str">
        <f t="shared" si="12"/>
        <v>1713220101</v>
      </c>
      <c r="C122" s="16" t="s">
        <v>404</v>
      </c>
      <c r="D122" s="35"/>
      <c r="E122" s="35"/>
      <c r="F122" s="3" t="s">
        <v>97</v>
      </c>
      <c r="G122" s="3">
        <v>58.5</v>
      </c>
      <c r="H122" s="11"/>
      <c r="I122" s="11">
        <f t="shared" si="13"/>
        <v>58.5</v>
      </c>
      <c r="J122" s="11">
        <v>2</v>
      </c>
      <c r="K122" s="11"/>
    </row>
    <row r="123" spans="1:11" s="5" customFormat="1" ht="13.5" customHeight="1">
      <c r="A123" s="3" t="s">
        <v>98</v>
      </c>
      <c r="B123" s="3" t="str">
        <f t="shared" si="12"/>
        <v>1713220101</v>
      </c>
      <c r="C123" s="16" t="s">
        <v>404</v>
      </c>
      <c r="D123" s="35"/>
      <c r="E123" s="35"/>
      <c r="F123" s="3" t="s">
        <v>99</v>
      </c>
      <c r="G123" s="3">
        <v>53.3</v>
      </c>
      <c r="H123" s="11"/>
      <c r="I123" s="11">
        <f t="shared" si="13"/>
        <v>53.3</v>
      </c>
      <c r="J123" s="11">
        <v>3</v>
      </c>
      <c r="K123" s="11"/>
    </row>
    <row r="124" spans="1:11" s="5" customFormat="1" ht="13.5" customHeight="1">
      <c r="A124" s="3" t="s">
        <v>104</v>
      </c>
      <c r="B124" s="3" t="str">
        <f t="shared" si="12"/>
        <v>1713220201</v>
      </c>
      <c r="C124" s="16" t="s">
        <v>405</v>
      </c>
      <c r="D124" s="34" t="s">
        <v>322</v>
      </c>
      <c r="E124" s="28">
        <v>1</v>
      </c>
      <c r="F124" s="3" t="s">
        <v>105</v>
      </c>
      <c r="G124" s="3">
        <v>63.4</v>
      </c>
      <c r="H124" s="11"/>
      <c r="I124" s="11">
        <f t="shared" si="13"/>
        <v>63.4</v>
      </c>
      <c r="J124" s="11">
        <v>1</v>
      </c>
      <c r="K124" s="11"/>
    </row>
    <row r="125" spans="1:11" s="5" customFormat="1" ht="13.5" customHeight="1">
      <c r="A125" s="3" t="s">
        <v>100</v>
      </c>
      <c r="B125" s="3" t="str">
        <f t="shared" si="12"/>
        <v>1713220201</v>
      </c>
      <c r="C125" s="16" t="s">
        <v>405</v>
      </c>
      <c r="D125" s="35"/>
      <c r="E125" s="35"/>
      <c r="F125" s="3" t="s">
        <v>101</v>
      </c>
      <c r="G125" s="3">
        <v>54.1</v>
      </c>
      <c r="H125" s="11"/>
      <c r="I125" s="11">
        <f t="shared" si="13"/>
        <v>54.1</v>
      </c>
      <c r="J125" s="11">
        <v>2</v>
      </c>
      <c r="K125" s="11"/>
    </row>
    <row r="126" spans="1:11" s="5" customFormat="1" ht="13.5" customHeight="1">
      <c r="A126" s="3" t="s">
        <v>102</v>
      </c>
      <c r="B126" s="3" t="str">
        <f t="shared" si="12"/>
        <v>1713220201</v>
      </c>
      <c r="C126" s="16" t="s">
        <v>405</v>
      </c>
      <c r="D126" s="35"/>
      <c r="E126" s="35"/>
      <c r="F126" s="3" t="s">
        <v>103</v>
      </c>
      <c r="G126" s="3">
        <v>53.9</v>
      </c>
      <c r="H126" s="11"/>
      <c r="I126" s="11">
        <f t="shared" si="13"/>
        <v>53.9</v>
      </c>
      <c r="J126" s="11">
        <v>3</v>
      </c>
      <c r="K126" s="11"/>
    </row>
    <row r="127" spans="1:11" s="5" customFormat="1" ht="13.5" customHeight="1">
      <c r="A127" s="3" t="s">
        <v>110</v>
      </c>
      <c r="B127" s="3" t="str">
        <f t="shared" si="12"/>
        <v>1713220301</v>
      </c>
      <c r="C127" s="16" t="s">
        <v>406</v>
      </c>
      <c r="D127" s="34" t="s">
        <v>323</v>
      </c>
      <c r="E127" s="28">
        <v>1</v>
      </c>
      <c r="F127" s="3" t="s">
        <v>111</v>
      </c>
      <c r="G127" s="3">
        <v>66.9</v>
      </c>
      <c r="H127" s="11"/>
      <c r="I127" s="11">
        <f t="shared" si="13"/>
        <v>66.9</v>
      </c>
      <c r="J127" s="11">
        <v>1</v>
      </c>
      <c r="K127" s="11"/>
    </row>
    <row r="128" spans="1:11" s="5" customFormat="1" ht="13.5" customHeight="1">
      <c r="A128" s="3" t="s">
        <v>108</v>
      </c>
      <c r="B128" s="3" t="str">
        <f t="shared" si="12"/>
        <v>1713220301</v>
      </c>
      <c r="C128" s="16" t="s">
        <v>406</v>
      </c>
      <c r="D128" s="35"/>
      <c r="E128" s="35"/>
      <c r="F128" s="3" t="s">
        <v>109</v>
      </c>
      <c r="G128" s="3">
        <v>64</v>
      </c>
      <c r="H128" s="11"/>
      <c r="I128" s="11">
        <f t="shared" si="13"/>
        <v>64</v>
      </c>
      <c r="J128" s="11">
        <v>2</v>
      </c>
      <c r="K128" s="11"/>
    </row>
    <row r="129" spans="1:11" s="5" customFormat="1" ht="13.5" customHeight="1">
      <c r="A129" s="3" t="s">
        <v>106</v>
      </c>
      <c r="B129" s="3" t="str">
        <f t="shared" si="12"/>
        <v>1713220301</v>
      </c>
      <c r="C129" s="16" t="s">
        <v>406</v>
      </c>
      <c r="D129" s="35"/>
      <c r="E129" s="35"/>
      <c r="F129" s="3" t="s">
        <v>107</v>
      </c>
      <c r="G129" s="3">
        <v>54.7</v>
      </c>
      <c r="H129" s="11"/>
      <c r="I129" s="11">
        <f t="shared" si="13"/>
        <v>54.7</v>
      </c>
      <c r="J129" s="11">
        <v>3</v>
      </c>
      <c r="K129" s="11"/>
    </row>
    <row r="130" spans="1:11" s="5" customFormat="1" ht="13.5" customHeight="1">
      <c r="A130" s="3" t="s">
        <v>114</v>
      </c>
      <c r="B130" s="3" t="str">
        <f t="shared" si="12"/>
        <v>1713230101</v>
      </c>
      <c r="C130" s="16" t="s">
        <v>407</v>
      </c>
      <c r="D130" s="34" t="s">
        <v>324</v>
      </c>
      <c r="E130" s="28">
        <v>1</v>
      </c>
      <c r="F130" s="3" t="s">
        <v>115</v>
      </c>
      <c r="G130" s="3">
        <v>64.7</v>
      </c>
      <c r="H130" s="11"/>
      <c r="I130" s="11">
        <f t="shared" si="13"/>
        <v>64.7</v>
      </c>
      <c r="J130" s="11">
        <v>1</v>
      </c>
      <c r="K130" s="11"/>
    </row>
    <row r="131" spans="1:11" s="5" customFormat="1" ht="13.5" customHeight="1">
      <c r="A131" s="3" t="s">
        <v>112</v>
      </c>
      <c r="B131" s="3" t="str">
        <f t="shared" si="12"/>
        <v>1713230101</v>
      </c>
      <c r="C131" s="16" t="s">
        <v>407</v>
      </c>
      <c r="D131" s="35"/>
      <c r="E131" s="35"/>
      <c r="F131" s="3" t="s">
        <v>113</v>
      </c>
      <c r="G131" s="3">
        <v>63.6</v>
      </c>
      <c r="H131" s="11"/>
      <c r="I131" s="11">
        <f t="shared" si="13"/>
        <v>63.6</v>
      </c>
      <c r="J131" s="11">
        <v>2</v>
      </c>
      <c r="K131" s="11"/>
    </row>
    <row r="132" spans="1:11" s="5" customFormat="1" ht="37.5" customHeight="1">
      <c r="A132" s="14" t="s">
        <v>425</v>
      </c>
      <c r="B132" s="3" t="str">
        <f t="shared" si="12"/>
        <v>1713230101</v>
      </c>
      <c r="C132" s="16" t="s">
        <v>407</v>
      </c>
      <c r="D132" s="35"/>
      <c r="E132" s="35"/>
      <c r="F132" s="3" t="s">
        <v>426</v>
      </c>
      <c r="G132" s="3">
        <v>55.6</v>
      </c>
      <c r="H132" s="11"/>
      <c r="I132" s="11">
        <f t="shared" si="13"/>
        <v>55.6</v>
      </c>
      <c r="J132" s="11">
        <v>4</v>
      </c>
      <c r="K132" s="18" t="s">
        <v>427</v>
      </c>
    </row>
    <row r="133" spans="1:11" s="5" customFormat="1" ht="13.5" customHeight="1">
      <c r="A133" s="3" t="s">
        <v>118</v>
      </c>
      <c r="B133" s="3" t="str">
        <f aca="true" t="shared" si="14" ref="B133:B152">LEFT(A133,10)</f>
        <v>1713230102</v>
      </c>
      <c r="C133" s="16" t="s">
        <v>408</v>
      </c>
      <c r="D133" s="34" t="s">
        <v>324</v>
      </c>
      <c r="E133" s="28">
        <v>1</v>
      </c>
      <c r="F133" s="3" t="s">
        <v>119</v>
      </c>
      <c r="G133" s="3">
        <v>63.2</v>
      </c>
      <c r="H133" s="11"/>
      <c r="I133" s="11">
        <f aca="true" t="shared" si="15" ref="I133:I152">G133+H133</f>
        <v>63.2</v>
      </c>
      <c r="J133" s="11">
        <v>1</v>
      </c>
      <c r="K133" s="11"/>
    </row>
    <row r="134" spans="1:11" s="5" customFormat="1" ht="13.5" customHeight="1">
      <c r="A134" s="3" t="s">
        <v>120</v>
      </c>
      <c r="B134" s="3" t="str">
        <f t="shared" si="14"/>
        <v>1713230102</v>
      </c>
      <c r="C134" s="16" t="s">
        <v>408</v>
      </c>
      <c r="D134" s="35"/>
      <c r="E134" s="35"/>
      <c r="F134" s="3" t="s">
        <v>121</v>
      </c>
      <c r="G134" s="3">
        <v>61</v>
      </c>
      <c r="H134" s="11"/>
      <c r="I134" s="11">
        <f t="shared" si="15"/>
        <v>61</v>
      </c>
      <c r="J134" s="11">
        <v>2</v>
      </c>
      <c r="K134" s="11"/>
    </row>
    <row r="135" spans="1:11" s="5" customFormat="1" ht="13.5" customHeight="1">
      <c r="A135" s="3" t="s">
        <v>116</v>
      </c>
      <c r="B135" s="3" t="str">
        <f t="shared" si="14"/>
        <v>1713230102</v>
      </c>
      <c r="C135" s="16" t="s">
        <v>408</v>
      </c>
      <c r="D135" s="35"/>
      <c r="E135" s="35"/>
      <c r="F135" s="3" t="s">
        <v>117</v>
      </c>
      <c r="G135" s="3">
        <v>60.5</v>
      </c>
      <c r="H135" s="11"/>
      <c r="I135" s="11">
        <f t="shared" si="15"/>
        <v>60.5</v>
      </c>
      <c r="J135" s="11">
        <v>3</v>
      </c>
      <c r="K135" s="11"/>
    </row>
    <row r="136" spans="1:11" s="5" customFormat="1" ht="13.5" customHeight="1">
      <c r="A136" s="3" t="s">
        <v>124</v>
      </c>
      <c r="B136" s="3" t="str">
        <f t="shared" si="14"/>
        <v>1713230201</v>
      </c>
      <c r="C136" s="16" t="s">
        <v>409</v>
      </c>
      <c r="D136" s="34" t="s">
        <v>325</v>
      </c>
      <c r="E136" s="28">
        <v>1</v>
      </c>
      <c r="F136" s="3" t="s">
        <v>125</v>
      </c>
      <c r="G136" s="3">
        <v>60.7</v>
      </c>
      <c r="H136" s="11"/>
      <c r="I136" s="11">
        <f t="shared" si="15"/>
        <v>60.7</v>
      </c>
      <c r="J136" s="11">
        <v>1</v>
      </c>
      <c r="K136" s="11"/>
    </row>
    <row r="137" spans="1:11" s="5" customFormat="1" ht="13.5" customHeight="1">
      <c r="A137" s="3" t="s">
        <v>126</v>
      </c>
      <c r="B137" s="3" t="str">
        <f t="shared" si="14"/>
        <v>1713230201</v>
      </c>
      <c r="C137" s="16" t="s">
        <v>409</v>
      </c>
      <c r="D137" s="35"/>
      <c r="E137" s="35"/>
      <c r="F137" s="3" t="s">
        <v>127</v>
      </c>
      <c r="G137" s="3">
        <v>60.7</v>
      </c>
      <c r="H137" s="11"/>
      <c r="I137" s="11">
        <f t="shared" si="15"/>
        <v>60.7</v>
      </c>
      <c r="J137" s="11">
        <v>1</v>
      </c>
      <c r="K137" s="11"/>
    </row>
    <row r="138" spans="1:11" s="5" customFormat="1" ht="13.5" customHeight="1">
      <c r="A138" s="3" t="s">
        <v>122</v>
      </c>
      <c r="B138" s="3" t="str">
        <f t="shared" si="14"/>
        <v>1713230201</v>
      </c>
      <c r="C138" s="16" t="s">
        <v>409</v>
      </c>
      <c r="D138" s="35"/>
      <c r="E138" s="35"/>
      <c r="F138" s="3" t="s">
        <v>123</v>
      </c>
      <c r="G138" s="3">
        <v>59.2</v>
      </c>
      <c r="H138" s="11"/>
      <c r="I138" s="11">
        <f t="shared" si="15"/>
        <v>59.2</v>
      </c>
      <c r="J138" s="11">
        <v>3</v>
      </c>
      <c r="K138" s="11"/>
    </row>
    <row r="139" spans="1:11" s="5" customFormat="1" ht="13.5" customHeight="1">
      <c r="A139" s="3" t="s">
        <v>128</v>
      </c>
      <c r="B139" s="3" t="str">
        <f t="shared" si="14"/>
        <v>1713230202</v>
      </c>
      <c r="C139" s="16" t="s">
        <v>410</v>
      </c>
      <c r="D139" s="34" t="s">
        <v>430</v>
      </c>
      <c r="E139" s="28">
        <v>1</v>
      </c>
      <c r="F139" s="3" t="s">
        <v>129</v>
      </c>
      <c r="G139" s="3">
        <v>69.3</v>
      </c>
      <c r="H139" s="11"/>
      <c r="I139" s="11">
        <f t="shared" si="15"/>
        <v>69.3</v>
      </c>
      <c r="J139" s="11">
        <v>1</v>
      </c>
      <c r="K139" s="11"/>
    </row>
    <row r="140" spans="1:11" s="5" customFormat="1" ht="13.5" customHeight="1">
      <c r="A140" s="3" t="s">
        <v>132</v>
      </c>
      <c r="B140" s="3" t="str">
        <f t="shared" si="14"/>
        <v>1713230202</v>
      </c>
      <c r="C140" s="16" t="s">
        <v>410</v>
      </c>
      <c r="D140" s="35"/>
      <c r="E140" s="35"/>
      <c r="F140" s="3" t="s">
        <v>133</v>
      </c>
      <c r="G140" s="3">
        <v>61.5</v>
      </c>
      <c r="H140" s="11"/>
      <c r="I140" s="11">
        <f t="shared" si="15"/>
        <v>61.5</v>
      </c>
      <c r="J140" s="11">
        <v>2</v>
      </c>
      <c r="K140" s="11"/>
    </row>
    <row r="141" spans="1:11" s="5" customFormat="1" ht="13.5" customHeight="1">
      <c r="A141" s="3" t="s">
        <v>130</v>
      </c>
      <c r="B141" s="3" t="str">
        <f t="shared" si="14"/>
        <v>1713230202</v>
      </c>
      <c r="C141" s="16" t="s">
        <v>410</v>
      </c>
      <c r="D141" s="35"/>
      <c r="E141" s="35"/>
      <c r="F141" s="3" t="s">
        <v>131</v>
      </c>
      <c r="G141" s="3">
        <v>58.4</v>
      </c>
      <c r="H141" s="11"/>
      <c r="I141" s="11">
        <f t="shared" si="15"/>
        <v>58.4</v>
      </c>
      <c r="J141" s="11">
        <v>3</v>
      </c>
      <c r="K141" s="11"/>
    </row>
    <row r="142" spans="1:11" s="5" customFormat="1" ht="19.5" customHeight="1">
      <c r="A142" s="14" t="s">
        <v>331</v>
      </c>
      <c r="B142" s="3">
        <v>1713300101</v>
      </c>
      <c r="C142" s="16" t="s">
        <v>411</v>
      </c>
      <c r="D142" s="13" t="s">
        <v>332</v>
      </c>
      <c r="E142" s="13">
        <v>1</v>
      </c>
      <c r="F142" s="3" t="s">
        <v>333</v>
      </c>
      <c r="G142" s="3">
        <v>60.6</v>
      </c>
      <c r="H142" s="11"/>
      <c r="I142" s="11">
        <f t="shared" si="15"/>
        <v>60.6</v>
      </c>
      <c r="J142" s="11">
        <v>1</v>
      </c>
      <c r="K142" s="11"/>
    </row>
    <row r="143" spans="1:11" s="5" customFormat="1" ht="26.25" customHeight="1">
      <c r="A143" s="3" t="s">
        <v>264</v>
      </c>
      <c r="B143" s="3" t="str">
        <f t="shared" si="14"/>
        <v>1713240101</v>
      </c>
      <c r="C143" s="14" t="s">
        <v>412</v>
      </c>
      <c r="D143" s="6" t="s">
        <v>326</v>
      </c>
      <c r="E143" s="3">
        <v>1</v>
      </c>
      <c r="F143" s="3" t="s">
        <v>265</v>
      </c>
      <c r="G143" s="3">
        <v>59.5</v>
      </c>
      <c r="H143" s="11"/>
      <c r="I143" s="11">
        <f t="shared" si="15"/>
        <v>59.5</v>
      </c>
      <c r="J143" s="11">
        <v>1</v>
      </c>
      <c r="K143" s="11"/>
    </row>
    <row r="144" spans="1:11" s="5" customFormat="1" ht="13.5" customHeight="1">
      <c r="A144" s="3" t="s">
        <v>270</v>
      </c>
      <c r="B144" s="3" t="str">
        <f t="shared" si="14"/>
        <v>1713240201</v>
      </c>
      <c r="C144" s="14" t="s">
        <v>413</v>
      </c>
      <c r="D144" s="34" t="s">
        <v>327</v>
      </c>
      <c r="E144" s="28">
        <v>1</v>
      </c>
      <c r="F144" s="3" t="s">
        <v>271</v>
      </c>
      <c r="G144" s="3">
        <v>61.5</v>
      </c>
      <c r="H144" s="11"/>
      <c r="I144" s="11">
        <f t="shared" si="15"/>
        <v>61.5</v>
      </c>
      <c r="J144" s="11">
        <v>1</v>
      </c>
      <c r="K144" s="11"/>
    </row>
    <row r="145" spans="1:11" s="5" customFormat="1" ht="13.5" customHeight="1">
      <c r="A145" s="3" t="s">
        <v>258</v>
      </c>
      <c r="B145" s="3" t="str">
        <f t="shared" si="14"/>
        <v>1713240201</v>
      </c>
      <c r="C145" s="14" t="s">
        <v>413</v>
      </c>
      <c r="D145" s="35"/>
      <c r="E145" s="35"/>
      <c r="F145" s="3" t="s">
        <v>259</v>
      </c>
      <c r="G145" s="3">
        <v>44</v>
      </c>
      <c r="H145" s="11"/>
      <c r="I145" s="11">
        <f t="shared" si="15"/>
        <v>44</v>
      </c>
      <c r="J145" s="11">
        <v>2</v>
      </c>
      <c r="K145" s="11"/>
    </row>
    <row r="146" spans="1:11" s="5" customFormat="1" ht="20.25" customHeight="1">
      <c r="A146" s="3" t="s">
        <v>262</v>
      </c>
      <c r="B146" s="3" t="str">
        <f t="shared" si="14"/>
        <v>1713240301</v>
      </c>
      <c r="C146" s="16" t="s">
        <v>414</v>
      </c>
      <c r="D146" s="13" t="s">
        <v>285</v>
      </c>
      <c r="E146" s="13">
        <v>1</v>
      </c>
      <c r="F146" s="3" t="s">
        <v>263</v>
      </c>
      <c r="G146" s="3">
        <v>45.5</v>
      </c>
      <c r="H146" s="11"/>
      <c r="I146" s="11">
        <f t="shared" si="15"/>
        <v>45.5</v>
      </c>
      <c r="J146" s="11">
        <v>1</v>
      </c>
      <c r="K146" s="11"/>
    </row>
    <row r="147" spans="1:11" s="5" customFormat="1" ht="13.5" customHeight="1">
      <c r="A147" s="3" t="s">
        <v>272</v>
      </c>
      <c r="B147" s="3" t="str">
        <f t="shared" si="14"/>
        <v>1713240402</v>
      </c>
      <c r="C147" s="16" t="s">
        <v>415</v>
      </c>
      <c r="D147" s="34" t="s">
        <v>328</v>
      </c>
      <c r="E147" s="28">
        <v>1</v>
      </c>
      <c r="F147" s="3" t="s">
        <v>273</v>
      </c>
      <c r="G147" s="3">
        <v>44</v>
      </c>
      <c r="H147" s="11"/>
      <c r="I147" s="11">
        <f t="shared" si="15"/>
        <v>44</v>
      </c>
      <c r="J147" s="11">
        <v>1</v>
      </c>
      <c r="K147" s="11"/>
    </row>
    <row r="148" spans="1:11" s="5" customFormat="1" ht="13.5" customHeight="1">
      <c r="A148" s="3" t="s">
        <v>260</v>
      </c>
      <c r="B148" s="3" t="str">
        <f t="shared" si="14"/>
        <v>1713240402</v>
      </c>
      <c r="C148" s="16" t="s">
        <v>415</v>
      </c>
      <c r="D148" s="35"/>
      <c r="E148" s="35"/>
      <c r="F148" s="3" t="s">
        <v>261</v>
      </c>
      <c r="G148" s="3">
        <v>43.5</v>
      </c>
      <c r="H148" s="11"/>
      <c r="I148" s="11">
        <f t="shared" si="15"/>
        <v>43.5</v>
      </c>
      <c r="J148" s="11">
        <v>2</v>
      </c>
      <c r="K148" s="11"/>
    </row>
    <row r="149" spans="1:11" s="5" customFormat="1" ht="13.5" customHeight="1">
      <c r="A149" s="3" t="s">
        <v>266</v>
      </c>
      <c r="B149" s="3" t="str">
        <f t="shared" si="14"/>
        <v>1713240402</v>
      </c>
      <c r="C149" s="16" t="s">
        <v>415</v>
      </c>
      <c r="D149" s="35"/>
      <c r="E149" s="35"/>
      <c r="F149" s="3" t="s">
        <v>267</v>
      </c>
      <c r="G149" s="3">
        <v>43</v>
      </c>
      <c r="H149" s="11"/>
      <c r="I149" s="11">
        <f t="shared" si="15"/>
        <v>43</v>
      </c>
      <c r="J149" s="11">
        <v>3</v>
      </c>
      <c r="K149" s="11"/>
    </row>
    <row r="150" spans="1:11" s="5" customFormat="1" ht="13.5" customHeight="1">
      <c r="A150" s="3" t="s">
        <v>256</v>
      </c>
      <c r="B150" s="3" t="str">
        <f t="shared" si="14"/>
        <v>1713240601</v>
      </c>
      <c r="C150" s="14" t="s">
        <v>416</v>
      </c>
      <c r="D150" s="13" t="s">
        <v>286</v>
      </c>
      <c r="E150" s="13">
        <v>1</v>
      </c>
      <c r="F150" s="3" t="s">
        <v>257</v>
      </c>
      <c r="G150" s="3">
        <v>63</v>
      </c>
      <c r="H150" s="11"/>
      <c r="I150" s="11">
        <f t="shared" si="15"/>
        <v>63</v>
      </c>
      <c r="J150" s="11">
        <v>1</v>
      </c>
      <c r="K150" s="11"/>
    </row>
    <row r="151" spans="1:11" s="5" customFormat="1" ht="13.5" customHeight="1">
      <c r="A151" s="14" t="s">
        <v>353</v>
      </c>
      <c r="B151" s="3">
        <v>1713240603</v>
      </c>
      <c r="C151" s="14" t="s">
        <v>417</v>
      </c>
      <c r="D151" s="3" t="s">
        <v>286</v>
      </c>
      <c r="E151" s="3">
        <v>1</v>
      </c>
      <c r="F151" s="3" t="s">
        <v>352</v>
      </c>
      <c r="G151" s="31" t="s">
        <v>351</v>
      </c>
      <c r="H151" s="40"/>
      <c r="I151" s="40"/>
      <c r="J151" s="41"/>
      <c r="K151" s="11"/>
    </row>
    <row r="152" spans="1:11" s="5" customFormat="1" ht="13.5" customHeight="1">
      <c r="A152" s="3" t="s">
        <v>268</v>
      </c>
      <c r="B152" s="3" t="str">
        <f t="shared" si="14"/>
        <v>1713240701</v>
      </c>
      <c r="C152" s="14" t="s">
        <v>418</v>
      </c>
      <c r="D152" s="3" t="s">
        <v>287</v>
      </c>
      <c r="E152" s="3">
        <v>1</v>
      </c>
      <c r="F152" s="3" t="s">
        <v>269</v>
      </c>
      <c r="G152" s="3">
        <v>43</v>
      </c>
      <c r="H152" s="11"/>
      <c r="I152" s="11">
        <f t="shared" si="15"/>
        <v>43</v>
      </c>
      <c r="J152" s="11">
        <v>1</v>
      </c>
      <c r="K152" s="11"/>
    </row>
    <row r="153" s="5" customFormat="1" ht="12.75">
      <c r="C153" s="17"/>
    </row>
    <row r="154" s="5" customFormat="1" ht="12.75">
      <c r="C154" s="17"/>
    </row>
    <row r="155" s="5" customFormat="1" ht="12.75">
      <c r="C155" s="17"/>
    </row>
    <row r="156" s="5" customFormat="1" ht="12.75">
      <c r="C156" s="17"/>
    </row>
    <row r="157" s="5" customFormat="1" ht="12.75">
      <c r="C157" s="17"/>
    </row>
    <row r="158" s="5" customFormat="1" ht="12.75">
      <c r="C158" s="17"/>
    </row>
    <row r="159" s="5" customFormat="1" ht="12.75">
      <c r="C159" s="17"/>
    </row>
    <row r="160" s="5" customFormat="1" ht="12.75">
      <c r="C160" s="17"/>
    </row>
    <row r="161" s="5" customFormat="1" ht="12.75">
      <c r="C161" s="17"/>
    </row>
    <row r="162" s="5" customFormat="1" ht="12.75">
      <c r="C162" s="17"/>
    </row>
    <row r="163" s="5" customFormat="1" ht="12.75">
      <c r="C163" s="17"/>
    </row>
    <row r="164" s="5" customFormat="1" ht="12.75">
      <c r="C164" s="17"/>
    </row>
    <row r="165" s="5" customFormat="1" ht="12.75">
      <c r="C165" s="17"/>
    </row>
    <row r="166" s="5" customFormat="1" ht="12.75">
      <c r="C166" s="17"/>
    </row>
    <row r="167" s="5" customFormat="1" ht="12.75">
      <c r="C167" s="17"/>
    </row>
    <row r="168" s="5" customFormat="1" ht="12.75">
      <c r="C168" s="17"/>
    </row>
    <row r="169" s="5" customFormat="1" ht="12.75">
      <c r="C169" s="17"/>
    </row>
    <row r="170" s="5" customFormat="1" ht="12.75">
      <c r="C170" s="17"/>
    </row>
    <row r="171" s="5" customFormat="1" ht="12.75">
      <c r="C171" s="17"/>
    </row>
    <row r="172" s="5" customFormat="1" ht="12.75">
      <c r="C172" s="17"/>
    </row>
    <row r="173" s="5" customFormat="1" ht="12.75">
      <c r="C173" s="17"/>
    </row>
    <row r="174" s="5" customFormat="1" ht="12.75">
      <c r="C174" s="17"/>
    </row>
    <row r="175" s="5" customFormat="1" ht="12.75">
      <c r="C175" s="17"/>
    </row>
    <row r="176" s="5" customFormat="1" ht="12.75">
      <c r="C176" s="17"/>
    </row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</sheetData>
  <mergeCells count="94">
    <mergeCell ref="G151:J151"/>
    <mergeCell ref="D45:D47"/>
    <mergeCell ref="E45:E47"/>
    <mergeCell ref="D48:D50"/>
    <mergeCell ref="E48:E50"/>
    <mergeCell ref="D51:D53"/>
    <mergeCell ref="D60:D64"/>
    <mergeCell ref="E60:E64"/>
    <mergeCell ref="E51:E53"/>
    <mergeCell ref="D54:D56"/>
    <mergeCell ref="A1:J1"/>
    <mergeCell ref="D4:D6"/>
    <mergeCell ref="E4:E6"/>
    <mergeCell ref="D7:D9"/>
    <mergeCell ref="E7:E9"/>
    <mergeCell ref="D10:D12"/>
    <mergeCell ref="E10:E12"/>
    <mergeCell ref="D14:D16"/>
    <mergeCell ref="E14:E16"/>
    <mergeCell ref="D17:D19"/>
    <mergeCell ref="E17:E19"/>
    <mergeCell ref="D21:D23"/>
    <mergeCell ref="E21:E23"/>
    <mergeCell ref="D24:D26"/>
    <mergeCell ref="E24:E26"/>
    <mergeCell ref="D31:D33"/>
    <mergeCell ref="E31:E33"/>
    <mergeCell ref="D27:D30"/>
    <mergeCell ref="E27:E30"/>
    <mergeCell ref="D34:D36"/>
    <mergeCell ref="E34:E36"/>
    <mergeCell ref="D42:D44"/>
    <mergeCell ref="E42:E44"/>
    <mergeCell ref="D37:D41"/>
    <mergeCell ref="E37:E41"/>
    <mergeCell ref="E54:E56"/>
    <mergeCell ref="D57:D59"/>
    <mergeCell ref="E57:E59"/>
    <mergeCell ref="D67:D69"/>
    <mergeCell ref="E67:E69"/>
    <mergeCell ref="D70:D71"/>
    <mergeCell ref="E70:E71"/>
    <mergeCell ref="D72:D74"/>
    <mergeCell ref="E72:E74"/>
    <mergeCell ref="D75:D77"/>
    <mergeCell ref="E75:E77"/>
    <mergeCell ref="D78:D80"/>
    <mergeCell ref="E78:E80"/>
    <mergeCell ref="D81:D83"/>
    <mergeCell ref="E81:E83"/>
    <mergeCell ref="D84:D86"/>
    <mergeCell ref="E84:E86"/>
    <mergeCell ref="D87:D92"/>
    <mergeCell ref="E87:E92"/>
    <mergeCell ref="D93:D95"/>
    <mergeCell ref="E93:E95"/>
    <mergeCell ref="D101:D102"/>
    <mergeCell ref="E101:E102"/>
    <mergeCell ref="D96:D98"/>
    <mergeCell ref="E96:E98"/>
    <mergeCell ref="D99:D100"/>
    <mergeCell ref="E99:E100"/>
    <mergeCell ref="D121:D123"/>
    <mergeCell ref="E121:E123"/>
    <mergeCell ref="D114:D116"/>
    <mergeCell ref="E114:E116"/>
    <mergeCell ref="D117:D118"/>
    <mergeCell ref="E117:E118"/>
    <mergeCell ref="D124:D126"/>
    <mergeCell ref="E124:E126"/>
    <mergeCell ref="D127:D129"/>
    <mergeCell ref="E127:E129"/>
    <mergeCell ref="D130:D132"/>
    <mergeCell ref="E130:E132"/>
    <mergeCell ref="D133:D135"/>
    <mergeCell ref="E133:E135"/>
    <mergeCell ref="D136:D138"/>
    <mergeCell ref="E136:E138"/>
    <mergeCell ref="D139:D141"/>
    <mergeCell ref="E139:E141"/>
    <mergeCell ref="D147:D149"/>
    <mergeCell ref="E147:E149"/>
    <mergeCell ref="D144:D145"/>
    <mergeCell ref="E144:E145"/>
    <mergeCell ref="G37:J41"/>
    <mergeCell ref="D65:D66"/>
    <mergeCell ref="E65:E66"/>
    <mergeCell ref="G119:J119"/>
    <mergeCell ref="D108:D110"/>
    <mergeCell ref="E108:E110"/>
    <mergeCell ref="D111:D113"/>
    <mergeCell ref="E111:E113"/>
    <mergeCell ref="D105:D107"/>
    <mergeCell ref="E105:E107"/>
  </mergeCells>
  <printOptions horizontalCentered="1"/>
  <pageMargins left="0.15748031496062992" right="0.15748031496062992" top="0.4724409448818898" bottom="0.31496062992125984" header="0.5118110236220472" footer="0.31496062992125984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2017-10-11T02:41:31Z</cp:lastPrinted>
  <dcterms:modified xsi:type="dcterms:W3CDTF">2017-10-11T03:12:44Z</dcterms:modified>
  <cp:category/>
  <cp:version/>
  <cp:contentType/>
  <cp:contentStatus/>
</cp:coreProperties>
</file>